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Sheet1!$5:$29</definedName>
  </definedNames>
  <calcPr calcId="144525"/>
</workbook>
</file>

<file path=xl/sharedStrings.xml><?xml version="1.0" encoding="utf-8"?>
<sst xmlns="http://schemas.openxmlformats.org/spreadsheetml/2006/main" count="234" uniqueCount="144">
  <si>
    <t xml:space="preserve"> 临江市2023年财政衔接资金项目入项目库统计表</t>
  </si>
  <si>
    <t>单位：万元</t>
  </si>
  <si>
    <t>序号</t>
  </si>
  <si>
    <t>项目名称</t>
  </si>
  <si>
    <t>项目类别</t>
  </si>
  <si>
    <t>建设性质</t>
  </si>
  <si>
    <t>实施
地点</t>
  </si>
  <si>
    <t>时间进度</t>
  </si>
  <si>
    <t>主要建设内容
及规模</t>
  </si>
  <si>
    <t>资金规模
（万元）</t>
  </si>
  <si>
    <t>受益对象</t>
  </si>
  <si>
    <t>绩效目标及减贫带贫情况</t>
  </si>
  <si>
    <t>项目计划实施年度</t>
  </si>
  <si>
    <t>项目责任单位</t>
  </si>
  <si>
    <t>总投资</t>
  </si>
  <si>
    <t>带动村名</t>
  </si>
  <si>
    <t>受益脱贫人口（人）</t>
  </si>
  <si>
    <t>合计</t>
  </si>
  <si>
    <t>四道沟镇三合城村蓝莓基地产业项目</t>
  </si>
  <si>
    <t>产业发展</t>
  </si>
  <si>
    <t>新建</t>
  </si>
  <si>
    <t>三合城村二社</t>
  </si>
  <si>
    <t>用60亩地种植蓝莓</t>
  </si>
  <si>
    <t>三合城村</t>
  </si>
  <si>
    <t>增加村集体收入5万元，带动脱贫户49户分红</t>
  </si>
  <si>
    <t>四道沟镇人民政府</t>
  </si>
  <si>
    <t>四道沟镇吴家营村肉牛养殖续建项目</t>
  </si>
  <si>
    <t>续建</t>
  </si>
  <si>
    <t>吴家营村</t>
  </si>
  <si>
    <t>新建深水井一处、化粪池一处，场地硬覆盖1000平。购买西门达尔母牛30头</t>
  </si>
  <si>
    <t>预计每年增加集体收入4万元，增加脱贫户分红。</t>
  </si>
  <si>
    <t>大湖街道葫芦套村休闲度假村建设项目</t>
  </si>
  <si>
    <t>扩建</t>
  </si>
  <si>
    <t>葫芦套村</t>
  </si>
  <si>
    <t>2023.09..1--2023.12.30</t>
  </si>
  <si>
    <t>7栋民宿及周边基础设施建设</t>
  </si>
  <si>
    <t>项目建成后带动脱贫户增收</t>
  </si>
  <si>
    <t>大湖街道办事处</t>
  </si>
  <si>
    <t>花山镇青沟子村暖棚建设项目</t>
  </si>
  <si>
    <t>花山镇青沟子村</t>
  </si>
  <si>
    <t>2023年5月-2023年10月</t>
  </si>
  <si>
    <t>新建暖棚10个，合计7000平方米</t>
  </si>
  <si>
    <t>青沟子村</t>
  </si>
  <si>
    <t>该项目实施后预计每年可促进村集体经济增收5万元。</t>
  </si>
  <si>
    <t>花山镇人民政府</t>
  </si>
  <si>
    <t>大栗子街道大栗子村温室大棚建设项目</t>
  </si>
  <si>
    <t>大栗子街道大栗子村</t>
  </si>
  <si>
    <t>2023年3月—2023年12月</t>
  </si>
  <si>
    <t>新建温室大棚4，每栋建筑面积1000平方米。</t>
  </si>
  <si>
    <t>大栗子村</t>
  </si>
  <si>
    <t>项目实施后，每年通过温室大棚种植草莓，可增加村集体收入10万元，带动脱贫户9人，每人年分红500元。</t>
  </si>
  <si>
    <t>大栗子街道办事处</t>
  </si>
  <si>
    <t>桦树镇西大川村八社河堤建设项目</t>
  </si>
  <si>
    <t>基础设施</t>
  </si>
  <si>
    <t>改建</t>
  </si>
  <si>
    <t>西大川村</t>
  </si>
  <si>
    <t>2023.1-2023.12</t>
  </si>
  <si>
    <r>
      <rPr>
        <sz val="11"/>
        <rFont val="华文中宋"/>
        <charset val="134"/>
      </rPr>
      <t>改建八社河坝</t>
    </r>
    <r>
      <rPr>
        <sz val="12"/>
        <rFont val="华文中宋"/>
        <charset val="134"/>
      </rPr>
      <t>400延长米，宽0.8米，高2米</t>
    </r>
  </si>
  <si>
    <t>本项目的实施可以促进桦树镇西大川村建设生态平衡、环境优美、设施配套完善的美丽乡村，对地区的经济发展有很大的促进作用，项目社会可行性良好。可使全村585户，1755人受益（其中贫困户18户26人）。</t>
  </si>
  <si>
    <t>2023年</t>
  </si>
  <si>
    <t>桦树镇人民政府</t>
  </si>
  <si>
    <t>蚂蚁河乡大顶子村购买榨油设施项目</t>
  </si>
  <si>
    <t>大顶子村一社</t>
  </si>
  <si>
    <t>榨油机一台及附属设施</t>
  </si>
  <si>
    <t>可带动村民90户117人，带动脱贫户7户14人。</t>
  </si>
  <si>
    <t>蚂蚁河乡人民政府</t>
  </si>
  <si>
    <t>苇沙河镇白马浪村小型公益性村民饮用水基础设施建设项目</t>
  </si>
  <si>
    <t>白马浪村</t>
  </si>
  <si>
    <t>新建白马浪一社和四社各1口深水机井，入户管线4000延长米，2口蓄水池</t>
  </si>
  <si>
    <t>项目建成后，将解决一社和四社全体村民的安全饮水问题。</t>
  </si>
  <si>
    <t>苇沙河镇人民政府</t>
  </si>
  <si>
    <t>苇沙河镇白马浪村五味子烘干厂附属设施建设项目</t>
  </si>
  <si>
    <t>现有五味子烘干厂旁种植50亩五味子及配套小型水利灌溉设施（五味子滴灌），新建10亩三枝九叶草苗木培育基地。</t>
  </si>
  <si>
    <t>项目建成达产后，预计村集体每年增收7万元，有效带动10户脱贫户，每户每年增收1500元。</t>
  </si>
  <si>
    <t>闹枝镇冰湖村食用菌种植建设项目</t>
  </si>
  <si>
    <t>冰湖村</t>
  </si>
  <si>
    <t>建设食用菌场400平，购置食用菌棒生产加工设备1套，维修食用菌大棚10个，运营资金28万元。</t>
  </si>
  <si>
    <t>4户7人</t>
  </si>
  <si>
    <t>实现净利润4万元，增加村集体经济</t>
  </si>
  <si>
    <t>2023年-2024年</t>
  </si>
  <si>
    <t>闹枝镇人民政府</t>
  </si>
  <si>
    <t>闹枝镇闹枝村道路改造项目</t>
  </si>
  <si>
    <t>闹枝村</t>
  </si>
  <si>
    <t>铺设沥青路</t>
  </si>
  <si>
    <t>解决镇区200余户村民出行，美化镇区环境卫生</t>
  </si>
  <si>
    <t>闹枝镇义和村基础设施建设项目</t>
  </si>
  <si>
    <t>义和村</t>
  </si>
  <si>
    <t>长65米，高2.5米双侧防洪堤建设项目（共130米），跨度24延长米水漫过河道。跨度35延长米水漫过河道。</t>
  </si>
  <si>
    <t>四社山洪自然灾害防御。涉及四社32户53人。其中脱贫户3户4人。可解决义和村一社160余亩耕地农业生产，其中涉及脱贫户2户5人。可解决义和村二社150余亩耕地农业生产，其中涉及脱贫户1户1人。</t>
  </si>
  <si>
    <t>花
山镇新三队村二社水泥路项目</t>
  </si>
  <si>
    <t>新三队村</t>
  </si>
  <si>
    <t>2023年8月-2023年10月</t>
  </si>
  <si>
    <t>新建二社水泥公路长3公里、3米宽</t>
  </si>
  <si>
    <t>临江市花山镇新三队村</t>
  </si>
  <si>
    <t>项目建成后保障二社786亩耕地生产运输，提高农作物产出价值，方便20户45人村民，其中脱贫户1户3人出行。</t>
  </si>
  <si>
    <t>大湖街道大湖村一社排水沟建设项目</t>
  </si>
  <si>
    <t>大湖村</t>
  </si>
  <si>
    <t>2023.4-2023.12</t>
  </si>
  <si>
    <t>修建排水沟480延长米</t>
  </si>
  <si>
    <t>排水通畅，防止积水漫溢</t>
  </si>
  <si>
    <t>桦树镇西南岔村冷库建设项目</t>
  </si>
  <si>
    <t>西南岔村</t>
  </si>
  <si>
    <t>新建冷库及附属设施，占地面积150平方米。</t>
  </si>
  <si>
    <t>该项目建成后可为贫困户每年分红2万元。</t>
  </si>
  <si>
    <t>桦村镇人民政府</t>
  </si>
  <si>
    <t>六道沟镇南岗村冷库建设项目</t>
  </si>
  <si>
    <t>南岗村</t>
  </si>
  <si>
    <t>南岗村三社老学校600平米建设冷库400-500平米</t>
  </si>
  <si>
    <t>带动贫困户7户9人</t>
  </si>
  <si>
    <t>六道沟镇人民政府</t>
  </si>
  <si>
    <t>花山镇五人把村温室大棚建设项目</t>
  </si>
  <si>
    <t>五人把村一社</t>
  </si>
  <si>
    <t>改造暖棚1000平米，作为示范基地，用于种植冬天采摘草莓，引领村民发展冬季草莓采摘</t>
  </si>
  <si>
    <t>五人把村</t>
  </si>
  <si>
    <t>年新增集体经济收入15万元，带动76户村民126人致富，其中脱贫户8户13人</t>
  </si>
  <si>
    <t>六道沟镇西马村水渠建设项目</t>
  </si>
  <si>
    <t>西马村二社</t>
  </si>
  <si>
    <t>新建二社水渠2公里,安放U型管</t>
  </si>
  <si>
    <t>项目建成后保障二社150亩水稻生产，提高水稻产量</t>
  </si>
  <si>
    <t>四道沟村与华林家庭农场合作项目</t>
  </si>
  <si>
    <t>四道沟村</t>
  </si>
  <si>
    <t>四道沟村与华林家庭农场入股合作</t>
  </si>
  <si>
    <r>
      <rPr>
        <b/>
        <sz val="12"/>
        <rFont val="仿宋"/>
        <charset val="134"/>
      </rPr>
      <t>每年每户带动收益</t>
    </r>
    <r>
      <rPr>
        <b/>
        <sz val="12"/>
        <rFont val="Times New Roman"/>
        <charset val="0"/>
      </rPr>
      <t>3000</t>
    </r>
    <r>
      <rPr>
        <b/>
        <sz val="12"/>
        <rFont val="仿宋"/>
        <charset val="134"/>
      </rPr>
      <t>元</t>
    </r>
    <r>
      <rPr>
        <b/>
        <sz val="12"/>
        <rFont val="Times New Roman"/>
        <charset val="0"/>
      </rPr>
      <t>-5000</t>
    </r>
    <r>
      <rPr>
        <b/>
        <sz val="12"/>
        <rFont val="仿宋"/>
        <charset val="134"/>
      </rPr>
      <t>元村集体每年增加</t>
    </r>
    <r>
      <rPr>
        <b/>
        <sz val="12"/>
        <rFont val="Times New Roman"/>
        <charset val="0"/>
      </rPr>
      <t>4</t>
    </r>
    <r>
      <rPr>
        <b/>
        <sz val="12"/>
        <rFont val="仿宋"/>
        <charset val="134"/>
      </rPr>
      <t>万</t>
    </r>
    <r>
      <rPr>
        <b/>
        <sz val="12"/>
        <rFont val="Times New Roman"/>
        <charset val="0"/>
      </rPr>
      <t>-5</t>
    </r>
    <r>
      <rPr>
        <b/>
        <sz val="12"/>
        <rFont val="仿宋"/>
        <charset val="134"/>
      </rPr>
      <t>万收入</t>
    </r>
  </si>
  <si>
    <t>新市街道黎红村光伏发电建设项目</t>
  </si>
  <si>
    <t>黎红村六社</t>
  </si>
  <si>
    <r>
      <rPr>
        <b/>
        <sz val="12"/>
        <rFont val="仿宋"/>
        <charset val="134"/>
      </rPr>
      <t>建设</t>
    </r>
    <r>
      <rPr>
        <b/>
        <sz val="12"/>
        <rFont val="Times New Roman"/>
        <charset val="0"/>
      </rPr>
      <t>250</t>
    </r>
    <r>
      <rPr>
        <b/>
        <sz val="12"/>
        <rFont val="仿宋"/>
        <charset val="134"/>
      </rPr>
      <t>千瓦，占地</t>
    </r>
    <r>
      <rPr>
        <b/>
        <sz val="12"/>
        <rFont val="Times New Roman"/>
        <charset val="0"/>
      </rPr>
      <t>3300</t>
    </r>
    <r>
      <rPr>
        <b/>
        <sz val="12"/>
        <rFont val="仿宋"/>
        <charset val="134"/>
      </rPr>
      <t>平方米</t>
    </r>
  </si>
  <si>
    <r>
      <rPr>
        <b/>
        <sz val="12"/>
        <rFont val="仿宋"/>
        <charset val="134"/>
      </rPr>
      <t>带动</t>
    </r>
    <r>
      <rPr>
        <b/>
        <sz val="12"/>
        <rFont val="Times New Roman"/>
        <charset val="0"/>
      </rPr>
      <t>1236</t>
    </r>
    <r>
      <rPr>
        <b/>
        <sz val="12"/>
        <rFont val="仿宋"/>
        <charset val="134"/>
      </rPr>
      <t>人，增加收入</t>
    </r>
    <r>
      <rPr>
        <b/>
        <sz val="12"/>
        <rFont val="Times New Roman"/>
        <charset val="0"/>
      </rPr>
      <t>10</t>
    </r>
    <r>
      <rPr>
        <b/>
        <sz val="12"/>
        <rFont val="仿宋"/>
        <charset val="134"/>
      </rPr>
      <t>万</t>
    </r>
    <r>
      <rPr>
        <b/>
        <sz val="12"/>
        <rFont val="Times New Roman"/>
        <charset val="0"/>
      </rPr>
      <t>/</t>
    </r>
    <r>
      <rPr>
        <b/>
        <sz val="12"/>
        <rFont val="仿宋"/>
        <charset val="134"/>
      </rPr>
      <t>年</t>
    </r>
  </si>
  <si>
    <t>新市街道办事处</t>
  </si>
  <si>
    <t>桦树镇西大川村光伏发电项目</t>
  </si>
  <si>
    <r>
      <rPr>
        <b/>
        <sz val="12"/>
        <rFont val="仿宋"/>
        <charset val="134"/>
      </rPr>
      <t>西大川村养老院及冷冻库屋顶（</t>
    </r>
    <r>
      <rPr>
        <b/>
        <sz val="12"/>
        <rFont val="Times New Roman"/>
        <charset val="0"/>
      </rPr>
      <t>1100</t>
    </r>
    <r>
      <rPr>
        <b/>
        <sz val="12"/>
        <rFont val="仿宋"/>
        <charset val="134"/>
      </rPr>
      <t>平方米）</t>
    </r>
  </si>
  <si>
    <r>
      <rPr>
        <b/>
        <sz val="12"/>
        <rFont val="仿宋"/>
        <charset val="134"/>
      </rPr>
      <t>计划新增</t>
    </r>
    <r>
      <rPr>
        <b/>
        <sz val="12"/>
        <rFont val="Times New Roman"/>
        <charset val="0"/>
      </rPr>
      <t>240</t>
    </r>
    <r>
      <rPr>
        <b/>
        <sz val="12"/>
        <rFont val="仿宋"/>
        <charset val="134"/>
      </rPr>
      <t>千瓦光伏发电项目。</t>
    </r>
  </si>
  <si>
    <t>该项目建成后可壮大村集体经济，促进脱贫户增收。</t>
  </si>
  <si>
    <t>桦树镇西南岔村农机具购置项目</t>
  </si>
  <si>
    <t>大豆脱粒机、秸秆捡拾机各一台</t>
  </si>
  <si>
    <t>村集体现有农耕拖拉机、整地机、五铧犁、玉米收获机各一台，春种秋收还缺购买的设备，如果配齐可以带动未来整村早日实现农业现代化。</t>
  </si>
  <si>
    <t>六道沟镇砬台村三社水泥破损路面修复</t>
  </si>
  <si>
    <t>砬台村</t>
  </si>
  <si>
    <t>破损路面、涵洞修复及压油渣</t>
  </si>
  <si>
    <t>砬台村三社</t>
  </si>
  <si>
    <t>方便村民出行，改善人居环境</t>
  </si>
  <si>
    <t>六道沟镇三道阳岔村三社河坝建设项目</t>
  </si>
  <si>
    <t>三道阳岔村</t>
  </si>
  <si>
    <r>
      <rPr>
        <b/>
        <sz val="12"/>
        <rFont val="仿宋"/>
        <charset val="134"/>
      </rPr>
      <t>对洪灾损毁的</t>
    </r>
    <r>
      <rPr>
        <b/>
        <sz val="12"/>
        <rFont val="Times New Roman"/>
        <charset val="0"/>
      </rPr>
      <t>350</t>
    </r>
    <r>
      <rPr>
        <b/>
        <sz val="12"/>
        <rFont val="仿宋"/>
        <charset val="134"/>
      </rPr>
      <t>米河坝进行扩建</t>
    </r>
  </si>
  <si>
    <t>解决泄洪问题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</si>
</sst>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华文中宋"/>
      <charset val="134"/>
    </font>
    <font>
      <b/>
      <sz val="20"/>
      <name val="华文中宋"/>
      <charset val="134"/>
    </font>
    <font>
      <b/>
      <sz val="10"/>
      <name val="华文中宋"/>
      <charset val="134"/>
    </font>
    <font>
      <b/>
      <sz val="11"/>
      <name val="华文中宋"/>
      <charset val="134"/>
    </font>
    <font>
      <b/>
      <sz val="12"/>
      <name val="华文中宋"/>
      <charset val="134"/>
    </font>
    <font>
      <b/>
      <sz val="12"/>
      <name val="仿宋"/>
      <charset val="134"/>
    </font>
    <font>
      <sz val="10"/>
      <name val="华文中宋"/>
      <charset val="134"/>
    </font>
    <font>
      <b/>
      <sz val="12"/>
      <color theme="1"/>
      <name val="仿宋"/>
      <charset val="134"/>
    </font>
    <font>
      <sz val="12"/>
      <name val="华文中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name val="Times New Roman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96" name="Text Box 2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97" name="Text Box 2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98" name="Text Box 2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99" name="Text Box 2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0" name="Text Box 2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1" name="Text Box 2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2" name="Text Box 2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3" name="Text Box 2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4" name="Text Box 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5" name="Text Box 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6" name="Text Box 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7" name="Text Box 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8" name="Text Box 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09" name="Text Box 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0" name="Text Box 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1" name="Text Box 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2" name="Text Box 9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3" name="Text Box 2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4" name="Text Box 2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5" name="Text Box 2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6" name="Text Box 2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7" name="Text Box 2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8" name="Text Box 2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19" name="Text Box 2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0" name="Text Box 2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1" name="Text Box 2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2" name="Text Box 2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3" name="Text Box 2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4" name="Text Box 2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5" name="Text Box 2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6" name="Text Box 2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7" name="Text Box 2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8" name="Text Box 2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29" name="Text Box 2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0" name="Text Box 2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1" name="Text Box 2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2" name="Text Box 2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3" name="Text Box 2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4" name="Text Box 2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5" name="Text Box 2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6" name="Text Box 2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7" name="Text Box 21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8" name="Text Box 22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39" name="Text Box 23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40" name="Text Box 24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41" name="Text Box 25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42" name="Text Box 26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43" name="Text Box 27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152400</xdr:colOff>
      <xdr:row>12</xdr:row>
      <xdr:rowOff>0</xdr:rowOff>
    </xdr:from>
    <xdr:to>
      <xdr:col>1</xdr:col>
      <xdr:colOff>229235</xdr:colOff>
      <xdr:row>12</xdr:row>
      <xdr:rowOff>229235</xdr:rowOff>
    </xdr:to>
    <xdr:sp>
      <xdr:nvSpPr>
        <xdr:cNvPr id="144" name="Text Box 28"/>
        <xdr:cNvSpPr txBox="1"/>
      </xdr:nvSpPr>
      <xdr:spPr>
        <a:xfrm>
          <a:off x="8382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45" name="Text Box 1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46" name="Text Box 2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47" name="Text Box 3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48" name="Text Box 4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49" name="Text Box 5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50" name="Text Box 6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51" name="Text Box 7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52" name="Text Box 8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75565</xdr:colOff>
      <xdr:row>12</xdr:row>
      <xdr:rowOff>229235</xdr:rowOff>
    </xdr:to>
    <xdr:sp>
      <xdr:nvSpPr>
        <xdr:cNvPr id="153" name="Text Box 9"/>
        <xdr:cNvSpPr txBox="1"/>
      </xdr:nvSpPr>
      <xdr:spPr>
        <a:xfrm>
          <a:off x="5448300" y="6870700"/>
          <a:ext cx="75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4" name="Text Box 1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5" name="Text Box 2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6" name="Text Box 3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7" name="Text Box 4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8" name="Text Box 5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59" name="Text Box 6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0" name="Text Box 7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1" name="Text Box 8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2" name="Text Box 9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3" name="Text Box 1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4" name="Text Box 2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5" name="Text Box 3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6" name="Text Box 4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7" name="Text Box 5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8" name="Text Box 6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69" name="Text Box 7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70" name="Text Box 8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229235</xdr:rowOff>
    </xdr:to>
    <xdr:sp>
      <xdr:nvSpPr>
        <xdr:cNvPr id="171" name="Text Box 9"/>
        <xdr:cNvSpPr txBox="1"/>
      </xdr:nvSpPr>
      <xdr:spPr>
        <a:xfrm>
          <a:off x="7315200" y="68707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2" name="Text Box 1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3" name="Text Box 2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4" name="Text Box 3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5" name="Text Box 4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6" name="Text Box 5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7" name="Text Box 6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8" name="Text Box 7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79" name="Text Box 8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152400</xdr:colOff>
      <xdr:row>12</xdr:row>
      <xdr:rowOff>0</xdr:rowOff>
    </xdr:from>
    <xdr:to>
      <xdr:col>7</xdr:col>
      <xdr:colOff>229235</xdr:colOff>
      <xdr:row>12</xdr:row>
      <xdr:rowOff>229235</xdr:rowOff>
    </xdr:to>
    <xdr:sp>
      <xdr:nvSpPr>
        <xdr:cNvPr id="180" name="Text Box 9"/>
        <xdr:cNvSpPr txBox="1"/>
      </xdr:nvSpPr>
      <xdr:spPr>
        <a:xfrm>
          <a:off x="74676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1" name="Text Box 1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2" name="Text Box 2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3" name="Text Box 3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4" name="Text Box 4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5" name="Text Box 5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6" name="Text Box 6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7" name="Text Box 7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8" name="Text Box 8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229235</xdr:colOff>
      <xdr:row>12</xdr:row>
      <xdr:rowOff>229235</xdr:rowOff>
    </xdr:to>
    <xdr:sp>
      <xdr:nvSpPr>
        <xdr:cNvPr id="189" name="Text Box 9"/>
        <xdr:cNvSpPr txBox="1"/>
      </xdr:nvSpPr>
      <xdr:spPr>
        <a:xfrm>
          <a:off x="5600700" y="687070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zoomScale="90" zoomScaleNormal="90" workbookViewId="0">
      <selection activeCell="A1" sqref="A1:M1"/>
    </sheetView>
  </sheetViews>
  <sheetFormatPr defaultColWidth="9" defaultRowHeight="15.75"/>
  <cols>
    <col min="1" max="1" width="9" style="1"/>
    <col min="2" max="2" width="26.125" style="1" customWidth="1"/>
    <col min="3" max="5" width="9" style="1"/>
    <col min="6" max="6" width="9.375" style="1"/>
    <col min="7" max="7" width="24.5" style="1" customWidth="1"/>
    <col min="8" max="10" width="9" style="1"/>
    <col min="11" max="11" width="31.25" style="1" customWidth="1"/>
    <col min="12" max="16384" width="9" style="1"/>
  </cols>
  <sheetData>
    <row r="1" ht="5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spans="1:13">
      <c r="A2" s="2"/>
      <c r="B2" s="2"/>
      <c r="C2" s="2"/>
      <c r="D2" s="2"/>
      <c r="E2" s="2"/>
      <c r="F2" s="3"/>
      <c r="G2" s="2"/>
      <c r="H2" s="2"/>
      <c r="I2" s="3"/>
      <c r="J2" s="2"/>
      <c r="K2" s="2"/>
      <c r="L2" s="3" t="s">
        <v>1</v>
      </c>
      <c r="M2" s="3"/>
    </row>
    <row r="3" ht="31.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/>
      <c r="K3" s="4" t="s">
        <v>11</v>
      </c>
      <c r="L3" s="4" t="s">
        <v>12</v>
      </c>
      <c r="M3" s="4" t="s">
        <v>13</v>
      </c>
    </row>
    <row r="4" ht="47.25" spans="1:13">
      <c r="A4" s="4"/>
      <c r="B4" s="4"/>
      <c r="C4" s="4"/>
      <c r="D4" s="4"/>
      <c r="E4" s="4"/>
      <c r="F4" s="4"/>
      <c r="G4" s="4"/>
      <c r="H4" s="4" t="s">
        <v>14</v>
      </c>
      <c r="I4" s="4" t="s">
        <v>15</v>
      </c>
      <c r="J4" s="4" t="s">
        <v>16</v>
      </c>
      <c r="K4" s="4"/>
      <c r="L4" s="4"/>
      <c r="M4" s="4"/>
    </row>
    <row r="5" ht="17.25" spans="1:16384">
      <c r="A5" s="6"/>
      <c r="B5" s="6" t="s">
        <v>17</v>
      </c>
      <c r="C5" s="7"/>
      <c r="D5" s="7"/>
      <c r="E5" s="7"/>
      <c r="F5" s="6"/>
      <c r="G5" s="6"/>
      <c r="H5" s="6">
        <v>2411</v>
      </c>
      <c r="I5" s="6"/>
      <c r="J5" s="6"/>
      <c r="K5" s="6"/>
      <c r="L5" s="6"/>
      <c r="M5" s="6"/>
      <c r="XFD5" s="1">
        <f>SUM(A5:XFC5)</f>
        <v>2411</v>
      </c>
    </row>
    <row r="6" ht="45" customHeight="1" spans="1:13">
      <c r="A6" s="8">
        <v>1</v>
      </c>
      <c r="B6" s="8" t="s">
        <v>18</v>
      </c>
      <c r="C6" s="9" t="s">
        <v>19</v>
      </c>
      <c r="D6" s="8" t="s">
        <v>20</v>
      </c>
      <c r="E6" s="8" t="s">
        <v>21</v>
      </c>
      <c r="F6" s="8">
        <v>2023.6</v>
      </c>
      <c r="G6" s="8" t="s">
        <v>22</v>
      </c>
      <c r="H6" s="8">
        <v>95</v>
      </c>
      <c r="I6" s="8" t="s">
        <v>23</v>
      </c>
      <c r="J6" s="8">
        <v>49</v>
      </c>
      <c r="K6" s="8" t="s">
        <v>24</v>
      </c>
      <c r="L6" s="8">
        <v>2023</v>
      </c>
      <c r="M6" s="8" t="s">
        <v>25</v>
      </c>
    </row>
    <row r="7" ht="45" customHeight="1" spans="1:13">
      <c r="A7" s="8">
        <v>2</v>
      </c>
      <c r="B7" s="8" t="s">
        <v>26</v>
      </c>
      <c r="C7" s="9" t="s">
        <v>19</v>
      </c>
      <c r="D7" s="8" t="s">
        <v>27</v>
      </c>
      <c r="E7" s="8" t="s">
        <v>28</v>
      </c>
      <c r="F7" s="8">
        <v>2023.04</v>
      </c>
      <c r="G7" s="8" t="s">
        <v>29</v>
      </c>
      <c r="H7" s="8">
        <v>105</v>
      </c>
      <c r="I7" s="8" t="s">
        <v>28</v>
      </c>
      <c r="J7" s="8">
        <v>54</v>
      </c>
      <c r="K7" s="8" t="s">
        <v>30</v>
      </c>
      <c r="L7" s="8">
        <v>2023</v>
      </c>
      <c r="M7" s="8" t="s">
        <v>25</v>
      </c>
    </row>
    <row r="8" ht="63" spans="1:13">
      <c r="A8" s="8">
        <v>3</v>
      </c>
      <c r="B8" s="8" t="s">
        <v>31</v>
      </c>
      <c r="C8" s="9" t="s">
        <v>19</v>
      </c>
      <c r="D8" s="8" t="s">
        <v>32</v>
      </c>
      <c r="E8" s="8" t="s">
        <v>33</v>
      </c>
      <c r="F8" s="8" t="s">
        <v>34</v>
      </c>
      <c r="G8" s="8" t="s">
        <v>35</v>
      </c>
      <c r="H8" s="8">
        <v>100</v>
      </c>
      <c r="I8" s="8" t="s">
        <v>33</v>
      </c>
      <c r="J8" s="8">
        <v>13</v>
      </c>
      <c r="K8" s="8" t="s">
        <v>36</v>
      </c>
      <c r="L8" s="8">
        <v>2023</v>
      </c>
      <c r="M8" s="8" t="s">
        <v>37</v>
      </c>
    </row>
    <row r="9" ht="47.25" spans="1:13">
      <c r="A9" s="8">
        <v>4</v>
      </c>
      <c r="B9" s="8" t="s">
        <v>38</v>
      </c>
      <c r="C9" s="9" t="s">
        <v>19</v>
      </c>
      <c r="D9" s="8" t="s">
        <v>20</v>
      </c>
      <c r="E9" s="8" t="s">
        <v>39</v>
      </c>
      <c r="F9" s="8" t="s">
        <v>40</v>
      </c>
      <c r="G9" s="8" t="s">
        <v>41</v>
      </c>
      <c r="H9" s="8">
        <v>385</v>
      </c>
      <c r="I9" s="8" t="s">
        <v>42</v>
      </c>
      <c r="J9" s="8">
        <v>10</v>
      </c>
      <c r="K9" s="8" t="s">
        <v>43</v>
      </c>
      <c r="L9" s="8">
        <v>2023</v>
      </c>
      <c r="M9" s="8" t="s">
        <v>44</v>
      </c>
    </row>
    <row r="10" s="1" customFormat="1" ht="38.25" spans="1:13">
      <c r="A10" s="8">
        <v>5</v>
      </c>
      <c r="B10" s="10" t="s">
        <v>45</v>
      </c>
      <c r="C10" s="9" t="s">
        <v>19</v>
      </c>
      <c r="D10" s="10" t="s">
        <v>20</v>
      </c>
      <c r="E10" s="10" t="s">
        <v>46</v>
      </c>
      <c r="F10" s="10" t="s">
        <v>47</v>
      </c>
      <c r="G10" s="10" t="s">
        <v>48</v>
      </c>
      <c r="H10" s="10">
        <v>200</v>
      </c>
      <c r="I10" s="10" t="s">
        <v>49</v>
      </c>
      <c r="J10" s="10">
        <v>9</v>
      </c>
      <c r="K10" s="10" t="s">
        <v>50</v>
      </c>
      <c r="L10" s="10">
        <v>2023</v>
      </c>
      <c r="M10" s="10" t="s">
        <v>51</v>
      </c>
    </row>
    <row r="11" s="1" customFormat="1" ht="94.5" spans="1:13">
      <c r="A11" s="8">
        <v>6</v>
      </c>
      <c r="B11" s="8" t="s">
        <v>52</v>
      </c>
      <c r="C11" s="11" t="s">
        <v>53</v>
      </c>
      <c r="D11" s="8" t="s">
        <v>54</v>
      </c>
      <c r="E11" s="12" t="s">
        <v>55</v>
      </c>
      <c r="F11" s="10" t="s">
        <v>56</v>
      </c>
      <c r="G11" s="8" t="s">
        <v>57</v>
      </c>
      <c r="H11" s="8">
        <v>144</v>
      </c>
      <c r="I11" s="12" t="s">
        <v>55</v>
      </c>
      <c r="J11" s="8">
        <v>26</v>
      </c>
      <c r="K11" s="8" t="s">
        <v>58</v>
      </c>
      <c r="L11" s="8" t="s">
        <v>59</v>
      </c>
      <c r="M11" s="8" t="s">
        <v>60</v>
      </c>
    </row>
    <row r="12" ht="31.5" spans="1:13">
      <c r="A12" s="8">
        <v>7</v>
      </c>
      <c r="B12" s="8" t="s">
        <v>61</v>
      </c>
      <c r="C12" s="9" t="s">
        <v>19</v>
      </c>
      <c r="D12" s="8" t="s">
        <v>20</v>
      </c>
      <c r="E12" s="8" t="s">
        <v>62</v>
      </c>
      <c r="F12" s="10" t="s">
        <v>56</v>
      </c>
      <c r="G12" s="8" t="s">
        <v>63</v>
      </c>
      <c r="H12" s="8">
        <v>30</v>
      </c>
      <c r="I12" s="8">
        <v>117</v>
      </c>
      <c r="J12" s="8">
        <v>14</v>
      </c>
      <c r="K12" s="8" t="s">
        <v>64</v>
      </c>
      <c r="L12" s="8">
        <v>2023</v>
      </c>
      <c r="M12" s="8" t="s">
        <v>65</v>
      </c>
    </row>
    <row r="13" ht="38.25" spans="1:13">
      <c r="A13" s="8">
        <v>8</v>
      </c>
      <c r="B13" s="10" t="s">
        <v>66</v>
      </c>
      <c r="C13" s="11" t="s">
        <v>53</v>
      </c>
      <c r="D13" s="10" t="s">
        <v>20</v>
      </c>
      <c r="E13" s="10" t="s">
        <v>67</v>
      </c>
      <c r="F13" s="10" t="s">
        <v>56</v>
      </c>
      <c r="G13" s="10" t="s">
        <v>68</v>
      </c>
      <c r="H13" s="10">
        <v>228</v>
      </c>
      <c r="I13" s="10" t="s">
        <v>67</v>
      </c>
      <c r="J13" s="10">
        <v>6</v>
      </c>
      <c r="K13" s="10" t="s">
        <v>69</v>
      </c>
      <c r="L13" s="10">
        <v>2023</v>
      </c>
      <c r="M13" s="10" t="s">
        <v>70</v>
      </c>
    </row>
    <row r="14" ht="51" spans="1:13">
      <c r="A14" s="8">
        <v>9</v>
      </c>
      <c r="B14" s="10" t="s">
        <v>71</v>
      </c>
      <c r="C14" s="9" t="s">
        <v>19</v>
      </c>
      <c r="D14" s="10" t="s">
        <v>20</v>
      </c>
      <c r="E14" s="10" t="s">
        <v>67</v>
      </c>
      <c r="F14" s="10" t="s">
        <v>56</v>
      </c>
      <c r="G14" s="10" t="s">
        <v>72</v>
      </c>
      <c r="H14" s="10">
        <v>80</v>
      </c>
      <c r="I14" s="10" t="s">
        <v>67</v>
      </c>
      <c r="J14" s="10">
        <v>14</v>
      </c>
      <c r="K14" s="10" t="s">
        <v>73</v>
      </c>
      <c r="L14" s="10">
        <v>2023</v>
      </c>
      <c r="M14" s="10" t="s">
        <v>70</v>
      </c>
    </row>
    <row r="15" ht="63" spans="1:13">
      <c r="A15" s="8">
        <v>10</v>
      </c>
      <c r="B15" s="8" t="s">
        <v>74</v>
      </c>
      <c r="C15" s="9" t="s">
        <v>19</v>
      </c>
      <c r="D15" s="8" t="s">
        <v>20</v>
      </c>
      <c r="E15" s="8" t="s">
        <v>75</v>
      </c>
      <c r="F15" s="10" t="s">
        <v>56</v>
      </c>
      <c r="G15" s="8" t="s">
        <v>76</v>
      </c>
      <c r="H15" s="8">
        <v>49</v>
      </c>
      <c r="I15" s="8" t="s">
        <v>75</v>
      </c>
      <c r="J15" s="8" t="s">
        <v>77</v>
      </c>
      <c r="K15" s="8" t="s">
        <v>78</v>
      </c>
      <c r="L15" s="8" t="s">
        <v>79</v>
      </c>
      <c r="M15" s="8" t="s">
        <v>80</v>
      </c>
    </row>
    <row r="16" ht="31.5" spans="1:13">
      <c r="A16" s="8">
        <v>11</v>
      </c>
      <c r="B16" s="8" t="s">
        <v>81</v>
      </c>
      <c r="C16" s="11" t="s">
        <v>53</v>
      </c>
      <c r="D16" s="8" t="s">
        <v>20</v>
      </c>
      <c r="E16" s="8" t="s">
        <v>82</v>
      </c>
      <c r="F16" s="10" t="s">
        <v>56</v>
      </c>
      <c r="G16" s="8" t="s">
        <v>83</v>
      </c>
      <c r="H16" s="8">
        <v>80</v>
      </c>
      <c r="I16" s="8" t="s">
        <v>82</v>
      </c>
      <c r="J16" s="8">
        <v>1</v>
      </c>
      <c r="K16" s="8" t="s">
        <v>84</v>
      </c>
      <c r="L16" s="8">
        <v>2023</v>
      </c>
      <c r="M16" s="8" t="s">
        <v>80</v>
      </c>
    </row>
    <row r="17" s="1" customFormat="1" ht="94.5" spans="1:13">
      <c r="A17" s="8">
        <v>12</v>
      </c>
      <c r="B17" s="8" t="s">
        <v>85</v>
      </c>
      <c r="C17" s="11" t="s">
        <v>53</v>
      </c>
      <c r="D17" s="8" t="s">
        <v>20</v>
      </c>
      <c r="E17" s="8" t="s">
        <v>86</v>
      </c>
      <c r="F17" s="10" t="s">
        <v>56</v>
      </c>
      <c r="G17" s="8" t="s">
        <v>87</v>
      </c>
      <c r="H17" s="8">
        <v>65</v>
      </c>
      <c r="I17" s="8" t="s">
        <v>86</v>
      </c>
      <c r="J17" s="8">
        <v>10</v>
      </c>
      <c r="K17" s="8" t="s">
        <v>88</v>
      </c>
      <c r="L17" s="8">
        <v>2023</v>
      </c>
      <c r="M17" s="8" t="s">
        <v>80</v>
      </c>
    </row>
    <row r="18" ht="63" spans="1:14">
      <c r="A18" s="8">
        <v>13</v>
      </c>
      <c r="B18" s="8" t="s">
        <v>89</v>
      </c>
      <c r="C18" s="11" t="s">
        <v>53</v>
      </c>
      <c r="D18" s="8" t="s">
        <v>20</v>
      </c>
      <c r="E18" s="8" t="s">
        <v>90</v>
      </c>
      <c r="F18" s="8" t="s">
        <v>91</v>
      </c>
      <c r="G18" s="8" t="s">
        <v>92</v>
      </c>
      <c r="H18" s="8">
        <v>150</v>
      </c>
      <c r="I18" s="8" t="s">
        <v>93</v>
      </c>
      <c r="J18" s="8">
        <v>3</v>
      </c>
      <c r="K18" s="8" t="s">
        <v>94</v>
      </c>
      <c r="L18" s="8">
        <v>2023</v>
      </c>
      <c r="M18" s="8" t="s">
        <v>44</v>
      </c>
      <c r="N18" s="8"/>
    </row>
    <row r="19" s="1" customFormat="1" ht="50" customHeight="1" spans="1:14">
      <c r="A19" s="8">
        <v>14</v>
      </c>
      <c r="B19" s="8" t="s">
        <v>95</v>
      </c>
      <c r="C19" s="8" t="s">
        <v>53</v>
      </c>
      <c r="D19" s="13" t="s">
        <v>20</v>
      </c>
      <c r="E19" s="1" t="s">
        <v>96</v>
      </c>
      <c r="F19" s="10" t="s">
        <v>97</v>
      </c>
      <c r="G19" s="13" t="s">
        <v>98</v>
      </c>
      <c r="H19" s="13">
        <v>50</v>
      </c>
      <c r="I19" s="13" t="s">
        <v>96</v>
      </c>
      <c r="J19" s="13">
        <v>14</v>
      </c>
      <c r="K19" s="13" t="s">
        <v>99</v>
      </c>
      <c r="L19" s="13">
        <v>2023</v>
      </c>
      <c r="M19" s="8" t="s">
        <v>37</v>
      </c>
      <c r="N19" s="4"/>
    </row>
    <row r="20" ht="50" customHeight="1" spans="1:14">
      <c r="A20" s="8">
        <v>15</v>
      </c>
      <c r="B20" s="8" t="s">
        <v>100</v>
      </c>
      <c r="C20" s="9" t="s">
        <v>19</v>
      </c>
      <c r="D20" s="13" t="s">
        <v>20</v>
      </c>
      <c r="E20" s="13" t="s">
        <v>101</v>
      </c>
      <c r="F20" s="10" t="s">
        <v>97</v>
      </c>
      <c r="G20" s="13" t="s">
        <v>102</v>
      </c>
      <c r="H20" s="13">
        <v>40</v>
      </c>
      <c r="I20" s="13" t="s">
        <v>101</v>
      </c>
      <c r="J20" s="13">
        <v>49</v>
      </c>
      <c r="K20" s="13" t="s">
        <v>103</v>
      </c>
      <c r="L20" s="13">
        <v>2023</v>
      </c>
      <c r="M20" s="8" t="s">
        <v>104</v>
      </c>
      <c r="N20" s="4"/>
    </row>
    <row r="21" ht="50" customHeight="1" spans="1:14">
      <c r="A21" s="8">
        <v>16</v>
      </c>
      <c r="B21" s="8" t="s">
        <v>105</v>
      </c>
      <c r="C21" s="9" t="s">
        <v>19</v>
      </c>
      <c r="D21" s="14" t="s">
        <v>20</v>
      </c>
      <c r="E21" s="14" t="s">
        <v>106</v>
      </c>
      <c r="F21" s="10" t="s">
        <v>97</v>
      </c>
      <c r="G21" s="14" t="s">
        <v>107</v>
      </c>
      <c r="H21" s="14">
        <v>60</v>
      </c>
      <c r="I21" s="14" t="s">
        <v>106</v>
      </c>
      <c r="J21" s="14">
        <v>9</v>
      </c>
      <c r="K21" s="14" t="s">
        <v>108</v>
      </c>
      <c r="L21" s="14">
        <v>2023</v>
      </c>
      <c r="M21" s="14" t="s">
        <v>109</v>
      </c>
      <c r="N21" s="4"/>
    </row>
    <row r="22" ht="50" customHeight="1" spans="1:14">
      <c r="A22" s="8">
        <v>17</v>
      </c>
      <c r="B22" s="8" t="s">
        <v>110</v>
      </c>
      <c r="C22" s="9" t="s">
        <v>19</v>
      </c>
      <c r="D22" s="1" t="s">
        <v>54</v>
      </c>
      <c r="E22" s="8" t="s">
        <v>111</v>
      </c>
      <c r="F22" s="10" t="s">
        <v>97</v>
      </c>
      <c r="G22" s="13" t="s">
        <v>112</v>
      </c>
      <c r="H22" s="13">
        <v>50</v>
      </c>
      <c r="I22" s="1" t="s">
        <v>113</v>
      </c>
      <c r="J22" s="1">
        <v>13</v>
      </c>
      <c r="K22" s="13" t="s">
        <v>114</v>
      </c>
      <c r="L22" s="1">
        <v>2023</v>
      </c>
      <c r="M22" s="8" t="s">
        <v>44</v>
      </c>
      <c r="N22" s="4"/>
    </row>
    <row r="23" ht="50" customHeight="1" spans="1:14">
      <c r="A23" s="8">
        <v>18</v>
      </c>
      <c r="B23" s="8" t="s">
        <v>115</v>
      </c>
      <c r="C23" s="8" t="s">
        <v>53</v>
      </c>
      <c r="D23" s="1" t="s">
        <v>20</v>
      </c>
      <c r="E23" s="8" t="s">
        <v>116</v>
      </c>
      <c r="F23" s="10" t="s">
        <v>97</v>
      </c>
      <c r="G23" s="8" t="s">
        <v>117</v>
      </c>
      <c r="H23" s="1">
        <v>50</v>
      </c>
      <c r="I23" s="8" t="s">
        <v>116</v>
      </c>
      <c r="J23" s="1">
        <v>7</v>
      </c>
      <c r="K23" s="8" t="s">
        <v>118</v>
      </c>
      <c r="L23" s="14">
        <v>2023</v>
      </c>
      <c r="M23" s="14" t="s">
        <v>109</v>
      </c>
      <c r="N23" s="4"/>
    </row>
    <row r="24" ht="50" customHeight="1" spans="1:14">
      <c r="A24" s="8">
        <v>19</v>
      </c>
      <c r="B24" s="15" t="s">
        <v>119</v>
      </c>
      <c r="C24" s="16" t="s">
        <v>19</v>
      </c>
      <c r="D24" s="15" t="s">
        <v>20</v>
      </c>
      <c r="E24" s="16" t="s">
        <v>120</v>
      </c>
      <c r="F24" s="15" t="s">
        <v>56</v>
      </c>
      <c r="G24" s="15" t="s">
        <v>121</v>
      </c>
      <c r="H24" s="15">
        <v>100</v>
      </c>
      <c r="I24" s="16" t="s">
        <v>120</v>
      </c>
      <c r="J24" s="18">
        <v>14</v>
      </c>
      <c r="K24" s="16" t="s">
        <v>122</v>
      </c>
      <c r="L24" s="15">
        <v>2023</v>
      </c>
      <c r="M24" s="15" t="s">
        <v>25</v>
      </c>
      <c r="N24" s="4"/>
    </row>
    <row r="25" ht="52" customHeight="1" spans="1:14">
      <c r="A25" s="8">
        <v>20</v>
      </c>
      <c r="B25" s="16" t="s">
        <v>123</v>
      </c>
      <c r="C25" s="16" t="s">
        <v>19</v>
      </c>
      <c r="D25" s="15" t="s">
        <v>20</v>
      </c>
      <c r="E25" s="16" t="s">
        <v>124</v>
      </c>
      <c r="F25" s="15" t="s">
        <v>56</v>
      </c>
      <c r="G25" s="16" t="s">
        <v>125</v>
      </c>
      <c r="H25" s="15">
        <v>150</v>
      </c>
      <c r="I25" s="16" t="s">
        <v>124</v>
      </c>
      <c r="J25" s="18">
        <v>14</v>
      </c>
      <c r="K25" s="16" t="s">
        <v>126</v>
      </c>
      <c r="L25" s="15">
        <v>2023</v>
      </c>
      <c r="M25" s="15" t="s">
        <v>127</v>
      </c>
      <c r="N25" s="4"/>
    </row>
    <row r="26" ht="101.25" spans="1:14">
      <c r="A26" s="8">
        <v>21</v>
      </c>
      <c r="B26" s="15" t="s">
        <v>128</v>
      </c>
      <c r="C26" s="16" t="s">
        <v>19</v>
      </c>
      <c r="D26" s="15" t="s">
        <v>20</v>
      </c>
      <c r="E26" s="16" t="s">
        <v>129</v>
      </c>
      <c r="F26" s="15" t="s">
        <v>56</v>
      </c>
      <c r="G26" s="16" t="s">
        <v>130</v>
      </c>
      <c r="H26" s="15">
        <v>120</v>
      </c>
      <c r="I26" s="16" t="s">
        <v>129</v>
      </c>
      <c r="J26" s="15">
        <v>26</v>
      </c>
      <c r="K26" s="16" t="s">
        <v>131</v>
      </c>
      <c r="L26" s="15">
        <v>2023</v>
      </c>
      <c r="M26" s="15" t="s">
        <v>60</v>
      </c>
      <c r="N26" s="4"/>
    </row>
    <row r="27" ht="71.25" spans="1:14">
      <c r="A27" s="8">
        <v>22</v>
      </c>
      <c r="B27" s="16" t="s">
        <v>132</v>
      </c>
      <c r="C27" s="16" t="s">
        <v>19</v>
      </c>
      <c r="D27" s="15" t="s">
        <v>20</v>
      </c>
      <c r="E27" s="16" t="s">
        <v>101</v>
      </c>
      <c r="F27" s="15" t="s">
        <v>56</v>
      </c>
      <c r="G27" s="16" t="s">
        <v>133</v>
      </c>
      <c r="H27" s="15">
        <v>22</v>
      </c>
      <c r="I27" s="16" t="s">
        <v>101</v>
      </c>
      <c r="J27" s="16">
        <v>49</v>
      </c>
      <c r="K27" s="16" t="s">
        <v>134</v>
      </c>
      <c r="L27" s="15">
        <v>2023</v>
      </c>
      <c r="M27" s="15" t="s">
        <v>60</v>
      </c>
      <c r="N27" s="4"/>
    </row>
    <row r="28" ht="31.5" spans="1:14">
      <c r="A28" s="8">
        <v>23</v>
      </c>
      <c r="B28" s="17" t="s">
        <v>135</v>
      </c>
      <c r="C28" s="17" t="s">
        <v>53</v>
      </c>
      <c r="D28" s="15" t="s">
        <v>54</v>
      </c>
      <c r="E28" s="17" t="s">
        <v>136</v>
      </c>
      <c r="F28" s="15" t="s">
        <v>56</v>
      </c>
      <c r="G28" s="17" t="s">
        <v>137</v>
      </c>
      <c r="H28" s="15">
        <v>18</v>
      </c>
      <c r="I28" s="17" t="s">
        <v>138</v>
      </c>
      <c r="J28" s="19">
        <v>1</v>
      </c>
      <c r="K28" s="15" t="s">
        <v>139</v>
      </c>
      <c r="L28" s="15">
        <v>2023</v>
      </c>
      <c r="M28" s="15" t="s">
        <v>109</v>
      </c>
      <c r="N28" s="4"/>
    </row>
    <row r="29" ht="31.5" spans="1:14">
      <c r="A29" s="8">
        <v>24</v>
      </c>
      <c r="B29" s="16" t="s">
        <v>140</v>
      </c>
      <c r="C29" s="17" t="s">
        <v>53</v>
      </c>
      <c r="D29" s="15" t="s">
        <v>32</v>
      </c>
      <c r="E29" s="16" t="s">
        <v>141</v>
      </c>
      <c r="F29" s="15" t="s">
        <v>56</v>
      </c>
      <c r="G29" s="16" t="s">
        <v>142</v>
      </c>
      <c r="H29" s="15">
        <v>40</v>
      </c>
      <c r="I29" s="16" t="s">
        <v>141</v>
      </c>
      <c r="J29" s="15">
        <v>80</v>
      </c>
      <c r="K29" s="16" t="s">
        <v>143</v>
      </c>
      <c r="L29" s="15">
        <v>2023</v>
      </c>
      <c r="M29" s="15" t="s">
        <v>109</v>
      </c>
      <c r="N29" s="4"/>
    </row>
  </sheetData>
  <mergeCells count="14">
    <mergeCell ref="A1:M1"/>
    <mergeCell ref="L2:M2"/>
    <mergeCell ref="I3:J3"/>
    <mergeCell ref="B5:G5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</mergeCells>
  <pageMargins left="0.75" right="0.75" top="1" bottom="1" header="0.5" footer="0.5"/>
  <pageSetup paperSize="9" scale="75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小猪沉塘</cp:lastModifiedBy>
  <dcterms:created xsi:type="dcterms:W3CDTF">2022-08-29T03:22:00Z</dcterms:created>
  <dcterms:modified xsi:type="dcterms:W3CDTF">2022-10-20T03:11:59Z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6C3A0C3319F24F7D819A31432E17C87F</vt:lpwstr>
  </property>
  <property fmtid="{D5CDD505-2E9C-101B-9397-08002B2CF9AE}" pid="3" name="KSOProductBuildVer">
    <vt:lpwstr>2052-11.1.0.12598</vt:lpwstr>
  </property>
</Properties>
</file>