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 firstSheet="6" activeTab="7"/>
  </bookViews>
  <sheets>
    <sheet name="临江市2017年公共财政收支决算表" sheetId="7" r:id="rId1"/>
    <sheet name="临江市2017年政府性基金收支决算表" sheetId="8" r:id="rId2"/>
    <sheet name="2017年度临江市一般公共预算转移性收支决算表" sheetId="1" r:id="rId3"/>
    <sheet name="2017年度临江市政府性基金转移性收支决算表" sheetId="2" r:id="rId4"/>
    <sheet name="2017年度临江市地方政府一般债务余额情况表" sheetId="3" r:id="rId5"/>
    <sheet name="2017年度临江市国有资本经营收支决算表" sheetId="4" r:id="rId6"/>
    <sheet name="2017年度临江市社会保险基金收支决算表" sheetId="5" r:id="rId7"/>
    <sheet name="2017年度临江市地方政府专项债务分项目余额情况决算表" sheetId="6" r:id="rId8"/>
  </sheets>
  <calcPr calcId="114210"/>
</workbook>
</file>

<file path=xl/calcChain.xml><?xml version="1.0" encoding="utf-8"?>
<calcChain xmlns="http://schemas.openxmlformats.org/spreadsheetml/2006/main">
  <c r="D40" i="8"/>
  <c r="B40"/>
  <c r="B5"/>
  <c r="B24" i="7"/>
  <c r="B6"/>
  <c r="B5"/>
</calcChain>
</file>

<file path=xl/sharedStrings.xml><?xml version="1.0" encoding="utf-8"?>
<sst xmlns="http://schemas.openxmlformats.org/spreadsheetml/2006/main" count="879" uniqueCount="766">
  <si>
    <t>单位：万元</t>
  </si>
  <si>
    <t>项目</t>
  </si>
  <si>
    <t>决 算 数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</si>
  <si>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</si>
  <si>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</si>
  <si>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</si>
  <si>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</si>
  <si>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</si>
  <si>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</si>
  <si>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</si>
  <si>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</si>
  <si>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</si>
  <si>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</si>
  <si>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</si>
  <si>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</si>
  <si>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</si>
  <si>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</si>
  <si>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其他税收返还收入</t>
  </si>
  <si>
    <t xml:space="preserve">    其他税收返还支出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</si>
  <si>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</si>
  <si>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</si>
  <si>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</si>
  <si>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</si>
  <si>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</si>
  <si>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</si>
  <si>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</si>
  <si>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</si>
  <si>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</si>
  <si>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</si>
  <si>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</si>
  <si>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</si>
  <si>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</si>
  <si>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</si>
  <si>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</si>
  <si>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</si>
  <si>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</si>
  <si>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</si>
  <si>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</si>
  <si>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</si>
  <si>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</si>
  <si>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</si>
  <si>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城乡居民医疗保险转移支付收入</t>
  </si>
  <si>
    <t xml:space="preserve">    城乡居民医疗保险转移支付支出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</si>
  <si>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</si>
  <si>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</si>
  <si>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</si>
  <si>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</si>
  <si>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</si>
  <si>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</si>
  <si>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</si>
  <si>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</si>
  <si>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</si>
  <si>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</si>
  <si>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</si>
  <si>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</si>
  <si>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边疆地区转移支付收入</t>
  </si>
  <si>
    <t xml:space="preserve">    边疆地区转移支付支出</t>
  </si>
  <si>
    <t xml:space="preserve">    贫困地区转移支付收入</t>
  </si>
  <si>
    <t xml:space="preserve">    贫困地区转移支付支出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</si>
  <si>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</si>
  <si>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</si>
  <si>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</si>
  <si>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</si>
  <si>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</si>
  <si>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</si>
  <si>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</si>
  <si>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</si>
  <si>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</si>
  <si>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</si>
  <si>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</si>
  <si>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</si>
  <si>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</si>
  <si>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</si>
  <si>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</si>
  <si>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</si>
  <si>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</si>
  <si>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</si>
  <si>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</si>
  <si>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</si>
  <si>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</si>
  <si>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</si>
  <si>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</si>
  <si>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</si>
  <si>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</si>
  <si>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录入07表</t>
  </si>
  <si>
    <t>决算数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</si>
  <si>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</si>
  <si>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</si>
  <si>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</si>
  <si>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</si>
  <si>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</si>
  <si>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</si>
  <si>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</si>
  <si>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</si>
  <si>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</si>
  <si>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</si>
  <si>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</si>
  <si>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>2017年度临江市政府性基金转移性收支决算表</t>
    <phoneticPr fontId="6" type="noConversion"/>
  </si>
  <si>
    <t>2017年度临江市一般公共预算转移性收支决算表</t>
    <phoneticPr fontId="6" type="noConversion"/>
  </si>
  <si>
    <t>单位:万元</t>
  </si>
  <si>
    <t>合计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</si>
  <si>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</si>
  <si>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</si>
  <si>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</si>
  <si>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</si>
  <si>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</si>
  <si>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</si>
  <si>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</si>
  <si>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</si>
  <si>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</si>
  <si>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</si>
  <si>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</si>
  <si>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</si>
  <si>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单位:万元</t>
    <phoneticPr fontId="6" type="noConversion"/>
  </si>
  <si>
    <t>2017年度临江市地方政府一般债务余额情况表</t>
    <phoneticPr fontId="6" type="noConversion"/>
  </si>
  <si>
    <t>录入10表</t>
  </si>
  <si>
    <t>科目编码</t>
  </si>
  <si>
    <t>预算科目</t>
  </si>
  <si>
    <t>预算数</t>
  </si>
  <si>
    <t>调整预算数</t>
  </si>
  <si>
    <t>国有资本经营收入</t>
  </si>
  <si>
    <t>国有资本经营支出</t>
  </si>
  <si>
    <t>非税收入</t>
  </si>
  <si>
    <t>社会保障和就业支出</t>
  </si>
  <si>
    <t xml:space="preserve">  国有资本经营收入</t>
  </si>
  <si>
    <t xml:space="preserve">  补充全国社会保障基金</t>
  </si>
  <si>
    <t xml:space="preserve">    利润收入</t>
  </si>
  <si>
    <t xml:space="preserve">    国有资本经营预算补充社保基金支出</t>
  </si>
  <si>
    <t xml:space="preserve">      烟草企业利润收入</t>
  </si>
  <si>
    <t>国有资本经营预算支出</t>
  </si>
  <si>
    <t xml:space="preserve">      石油石化企业利润收入</t>
  </si>
  <si>
    <t xml:space="preserve">  解决历史遗留问题及改革成本支出</t>
  </si>
  <si>
    <t xml:space="preserve">      电力企业利润收入</t>
  </si>
  <si>
    <t xml:space="preserve">    厂办大集体改革支出</t>
  </si>
  <si>
    <t xml:space="preserve">      电信企业利润收入</t>
  </si>
  <si>
    <t xml:space="preserve">    "三供一业"移交补助支出</t>
  </si>
  <si>
    <t xml:space="preserve">      煤炭企业利润收入</t>
  </si>
  <si>
    <t xml:space="preserve">    国有企业办职教幼教补助支出</t>
  </si>
  <si>
    <t xml:space="preserve">      有色冶金采掘企业利润收入</t>
  </si>
  <si>
    <t xml:space="preserve">    国有企业办公共服务机构移交补助支出</t>
  </si>
  <si>
    <t xml:space="preserve">      钢铁企业利润收入</t>
  </si>
  <si>
    <t xml:space="preserve">    国有企业退休人员社会化管理补助支出</t>
  </si>
  <si>
    <t xml:space="preserve">      化工企业利润收入</t>
  </si>
  <si>
    <t xml:space="preserve">    国有企业棚户区改造支出</t>
  </si>
  <si>
    <t xml:space="preserve">      运输企业利润收入</t>
  </si>
  <si>
    <t xml:space="preserve">    国有企业改革成本支出</t>
  </si>
  <si>
    <t xml:space="preserve">      电子企业利润收入</t>
  </si>
  <si>
    <t xml:space="preserve">    离休干部医药费补助支出</t>
  </si>
  <si>
    <t xml:space="preserve">      机械企业利润收入</t>
  </si>
  <si>
    <t xml:space="preserve">    其他解决历史遗留问题及改革成本支出</t>
  </si>
  <si>
    <t xml:space="preserve">      投资服务企业利润收入</t>
  </si>
  <si>
    <t xml:space="preserve">  国有企业资本金注入</t>
  </si>
  <si>
    <t xml:space="preserve">      纺织轻工企业利润收入</t>
  </si>
  <si>
    <t xml:space="preserve">    国有经济结构调整支出</t>
  </si>
  <si>
    <t xml:space="preserve">      贸易企业利润收入</t>
  </si>
  <si>
    <t xml:space="preserve">    公益性设施投资支出</t>
  </si>
  <si>
    <t xml:space="preserve">      建筑施工企业利润收入</t>
  </si>
  <si>
    <t xml:space="preserve">    前瞻性战略性产业发展支出</t>
  </si>
  <si>
    <t xml:space="preserve">      房地产企业利润收入</t>
  </si>
  <si>
    <t xml:space="preserve">    生态环境保护支出</t>
  </si>
  <si>
    <t xml:space="preserve">      建材企业利润收入</t>
  </si>
  <si>
    <t xml:space="preserve">    支持科技进步支出</t>
  </si>
  <si>
    <t xml:space="preserve">      境外企业利润收入</t>
  </si>
  <si>
    <t xml:space="preserve">    保障国家经济安全支出</t>
  </si>
  <si>
    <t xml:space="preserve">      对外合作企业利润收入</t>
  </si>
  <si>
    <t xml:space="preserve">    对外投资合作支出</t>
  </si>
  <si>
    <t xml:space="preserve">      医药企业利润收入</t>
  </si>
  <si>
    <t xml:space="preserve">    其他国有企业资本金注入</t>
  </si>
  <si>
    <t xml:space="preserve">      农林牧渔企业利润收入</t>
  </si>
  <si>
    <t xml:space="preserve">  国有企业政策性补贴(款)</t>
  </si>
  <si>
    <t xml:space="preserve">      邮政企业利润收入</t>
  </si>
  <si>
    <t xml:space="preserve">    国有企业政策性补贴(项)</t>
  </si>
  <si>
    <t xml:space="preserve">      军工企业利润收入</t>
  </si>
  <si>
    <t xml:space="preserve">  金融国有资本经营预算支出</t>
  </si>
  <si>
    <t xml:space="preserve">      转制科研院所利润收入</t>
  </si>
  <si>
    <t xml:space="preserve">    资本性支出</t>
  </si>
  <si>
    <t xml:space="preserve">      地质勘查企业利润收入</t>
  </si>
  <si>
    <t xml:space="preserve">    改革性支出</t>
  </si>
  <si>
    <t xml:space="preserve">      卫生体育福利企业利润收入</t>
  </si>
  <si>
    <t xml:space="preserve">    其他金融国有资本经营预算支出</t>
  </si>
  <si>
    <t xml:space="preserve">      教育文化广播企业利润收入</t>
  </si>
  <si>
    <t xml:space="preserve">  其他国有资本经营预算支出(款)</t>
  </si>
  <si>
    <t xml:space="preserve">      科学研究企业利润收入</t>
  </si>
  <si>
    <t xml:space="preserve">    其他国有资本经营预算支出(项)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</si>
  <si>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</si>
  <si>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</si>
  <si>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</si>
  <si>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</si>
  <si>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</si>
  <si>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</si>
  <si>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</si>
  <si>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</si>
  <si>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</si>
  <si>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</si>
  <si>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</si>
  <si>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</si>
  <si>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</si>
  <si>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</si>
  <si>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</si>
  <si>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</si>
  <si>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</si>
  <si>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</si>
  <si>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</si>
  <si>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2017年度临江市国有资本经营收支决算表</t>
    <phoneticPr fontId="6" type="noConversion"/>
  </si>
  <si>
    <t>录入12表</t>
  </si>
  <si>
    <t>项    目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</si>
  <si>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</si>
  <si>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</si>
  <si>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</si>
  <si>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</si>
  <si>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</si>
  <si>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</si>
  <si>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</si>
  <si>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</si>
  <si>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一、收入</t>
  </si>
  <si>
    <t xml:space="preserve">   其中:保险费收入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</si>
  <si>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</si>
  <si>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</si>
  <si>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</si>
  <si>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</si>
  <si>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</si>
  <si>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</si>
  <si>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</si>
  <si>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</si>
  <si>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</si>
  <si>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>三、本年收支结余</t>
  </si>
  <si>
    <t>四、年末滚存结余</t>
  </si>
  <si>
    <t>2017年度临江市社会保险基金收支决算表</t>
    <phoneticPr fontId="6" type="noConversion"/>
  </si>
  <si>
    <t>录入15表</t>
  </si>
  <si>
    <t>政府性基金</t>
  </si>
  <si>
    <t>国家电影事业发展专项资金</t>
  </si>
  <si>
    <t>小型水库移民扶助基金</t>
  </si>
  <si>
    <t>国有土地使用权出让</t>
  </si>
  <si>
    <t>城市公用事业附加</t>
  </si>
  <si>
    <t>国有土地收益基金</t>
  </si>
  <si>
    <t>农业土地开发资金</t>
  </si>
  <si>
    <t>城市基础设施配套费</t>
  </si>
  <si>
    <t>污水处理费</t>
  </si>
  <si>
    <t>大中型水库库区基金</t>
  </si>
  <si>
    <t>国家重大水利工程建设基金</t>
  </si>
  <si>
    <t>海南省高等级公路车辆通行附加费</t>
  </si>
  <si>
    <t>车辆通行费</t>
  </si>
  <si>
    <t>港口建设费</t>
  </si>
  <si>
    <t>新型墙体材料专项基金</t>
  </si>
  <si>
    <t>彩票公益金</t>
  </si>
  <si>
    <t>其他政府性基金</t>
  </si>
  <si>
    <t>2017年度临江市地方政府专项债务分项目余额情况决算表</t>
    <phoneticPr fontId="6" type="noConversion"/>
  </si>
  <si>
    <t>收入</t>
  </si>
  <si>
    <t>支出</t>
  </si>
  <si>
    <t>税收收入</t>
  </si>
  <si>
    <t>一般公共服务支出</t>
  </si>
  <si>
    <t xml:space="preserve">一、增值税                </t>
  </si>
  <si>
    <t xml:space="preserve">  人大事务</t>
  </si>
  <si>
    <t>其中：国内增值税</t>
  </si>
  <si>
    <t xml:space="preserve">    行政运行</t>
  </si>
  <si>
    <t xml:space="preserve">   改征增值税</t>
  </si>
  <si>
    <t xml:space="preserve">  政协事务</t>
  </si>
  <si>
    <t>二、营业税</t>
  </si>
  <si>
    <t xml:space="preserve">三、企业所得税        </t>
  </si>
  <si>
    <t xml:space="preserve">  政府办公厅(室)及相关机构事务</t>
  </si>
  <si>
    <t xml:space="preserve">四、企业所得税退税        </t>
  </si>
  <si>
    <t xml:space="preserve">五、个人所得税        </t>
  </si>
  <si>
    <t xml:space="preserve">    一般行政管理事务</t>
  </si>
  <si>
    <t>六、资源税</t>
  </si>
  <si>
    <t xml:space="preserve">    信访事务</t>
  </si>
  <si>
    <t xml:space="preserve">七、城市维护建设税            </t>
  </si>
  <si>
    <t xml:space="preserve">    事业运行</t>
  </si>
  <si>
    <t>八、房产税</t>
  </si>
  <si>
    <t xml:space="preserve">    其他政府办公厅(室)及相关机构事务支出</t>
  </si>
  <si>
    <t>九、印花税</t>
  </si>
  <si>
    <t xml:space="preserve">  发展与改革事务</t>
  </si>
  <si>
    <t xml:space="preserve">十、城镇土地使用税            </t>
  </si>
  <si>
    <t>十一、土地增值税</t>
  </si>
  <si>
    <t xml:space="preserve">    社会事业发展规划</t>
  </si>
  <si>
    <t>十二、车船税</t>
  </si>
  <si>
    <t xml:space="preserve">十三、耕地占用税          </t>
  </si>
  <si>
    <t xml:space="preserve">    其他发展与改革事务支出</t>
  </si>
  <si>
    <t>十四、契税</t>
  </si>
  <si>
    <t xml:space="preserve">  统计信息事务</t>
  </si>
  <si>
    <t>十五、烟叶税</t>
  </si>
  <si>
    <t>十六、其他税收收入</t>
  </si>
  <si>
    <t xml:space="preserve">  财政事务</t>
  </si>
  <si>
    <t>十七、专项收入</t>
  </si>
  <si>
    <t xml:space="preserve">    信息化建设</t>
  </si>
  <si>
    <t xml:space="preserve">  其中:教育费附加收入</t>
  </si>
  <si>
    <t xml:space="preserve">       地方教育附加收入</t>
  </si>
  <si>
    <t xml:space="preserve">    其他财政事务支出</t>
  </si>
  <si>
    <t xml:space="preserve">十八、行政事业性收费收入  </t>
  </si>
  <si>
    <t xml:space="preserve">  税收事务</t>
  </si>
  <si>
    <t>十九、罚没收入</t>
  </si>
  <si>
    <t xml:space="preserve">二十、国有资本经营收入     </t>
  </si>
  <si>
    <t xml:space="preserve">  审计事务</t>
  </si>
  <si>
    <t xml:space="preserve">    其中：国有企业计划亏损补贴</t>
  </si>
  <si>
    <t xml:space="preserve">         产权转让收入</t>
  </si>
  <si>
    <t>二十一、国有资源（资产）有偿使用收入</t>
  </si>
  <si>
    <t xml:space="preserve">    其他审计事务支出</t>
  </si>
  <si>
    <t>二十二、捐赠收入</t>
  </si>
  <si>
    <t xml:space="preserve">  人力资源事务</t>
  </si>
  <si>
    <t>二十三、政府住房基金收入</t>
  </si>
  <si>
    <t xml:space="preserve">二十四、其他收入                 </t>
  </si>
  <si>
    <t xml:space="preserve">    军队转业干部安置</t>
  </si>
  <si>
    <t xml:space="preserve">    公务员招考</t>
  </si>
  <si>
    <t xml:space="preserve">    其他人力资源事务支出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</si>
  <si>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</si>
  <si>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</si>
  <si>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</si>
  <si>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</si>
  <si>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工商行政管理事务</t>
  </si>
  <si>
    <t xml:space="preserve">    其他工商行政管理事务支出</t>
  </si>
  <si>
    <t xml:space="preserve">  质量技术监督与检验检疫事务</t>
  </si>
  <si>
    <t xml:space="preserve">    其他质量技术监督与检验检疫事务支出</t>
  </si>
  <si>
    <t xml:space="preserve">  民族事务</t>
  </si>
  <si>
    <t xml:space="preserve">    其他民族事务支出</t>
  </si>
  <si>
    <t xml:space="preserve">  宗教事务</t>
  </si>
  <si>
    <t xml:space="preserve">    其他宗教事务支出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</si>
  <si>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</si>
  <si>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</si>
  <si>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</si>
  <si>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</si>
  <si>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</si>
  <si>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</si>
  <si>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</si>
  <si>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</si>
  <si>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</si>
  <si>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</si>
  <si>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</si>
  <si>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</si>
  <si>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</si>
  <si>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其他共产党事务支出(款)</t>
  </si>
  <si>
    <t xml:space="preserve">    其他共产党事务支出(项)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</si>
  <si>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</si>
  <si>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</si>
  <si>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</si>
  <si>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</si>
  <si>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</si>
  <si>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</si>
  <si>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</si>
  <si>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</si>
  <si>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禁毒管理</t>
  </si>
  <si>
    <t xml:space="preserve">    道路交通管理</t>
  </si>
  <si>
    <t xml:space="preserve">    其他公安支出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</si>
  <si>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</si>
  <si>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</si>
  <si>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</si>
  <si>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</si>
  <si>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律师公证管理</t>
  </si>
  <si>
    <t xml:space="preserve">    法律援助</t>
  </si>
  <si>
    <t xml:space="preserve">    其他司法支出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</si>
  <si>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</si>
  <si>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</si>
  <si>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</si>
  <si>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</si>
  <si>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</si>
  <si>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</si>
  <si>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</si>
  <si>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</si>
  <si>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</si>
  <si>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</si>
  <si>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</si>
  <si>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职业高中教育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</si>
  <si>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</si>
  <si>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</si>
  <si>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</si>
  <si>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</si>
  <si>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</si>
  <si>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</si>
  <si>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</si>
  <si>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</si>
  <si>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</si>
  <si>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</si>
  <si>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</si>
  <si>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</si>
  <si>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</si>
  <si>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应用研究</t>
  </si>
  <si>
    <t xml:space="preserve">    机构运行</t>
  </si>
  <si>
    <t xml:space="preserve">  技术研究与开发</t>
  </si>
  <si>
    <t xml:space="preserve">    科技成果转化与扩散</t>
  </si>
  <si>
    <t xml:space="preserve">  科技条件与服务</t>
  </si>
  <si>
    <t xml:space="preserve">    技术创新服务体系</t>
  </si>
  <si>
    <t xml:space="preserve">    其他科技条件与服务支出</t>
  </si>
  <si>
    <t xml:space="preserve">  科学技术普及</t>
  </si>
  <si>
    <t xml:space="preserve">    其他科学技术普及支出</t>
  </si>
  <si>
    <t xml:space="preserve">  其他科学技术支出(款)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</si>
  <si>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</si>
  <si>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</si>
  <si>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</si>
  <si>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</si>
  <si>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文化活动</t>
  </si>
  <si>
    <t xml:space="preserve">    群众文化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</si>
  <si>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</si>
  <si>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</si>
  <si>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</si>
  <si>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</si>
  <si>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</si>
  <si>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</si>
  <si>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</si>
  <si>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</si>
  <si>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</si>
  <si>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体育场馆</t>
  </si>
  <si>
    <t xml:space="preserve">    群众体育</t>
  </si>
  <si>
    <t xml:space="preserve">  新闻出版广播影视</t>
  </si>
  <si>
    <t xml:space="preserve">    广播</t>
  </si>
  <si>
    <t xml:space="preserve">    电视</t>
  </si>
  <si>
    <t xml:space="preserve">    其他新闻出版广播影视支出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</si>
  <si>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</si>
  <si>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</si>
  <si>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</si>
  <si>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</si>
  <si>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</si>
  <si>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</si>
  <si>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</si>
  <si>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</si>
  <si>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</si>
  <si>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</si>
  <si>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</si>
  <si>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</si>
  <si>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</si>
  <si>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</si>
  <si>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</si>
  <si>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</si>
  <si>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离退休人员管理机构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</si>
  <si>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</si>
  <si>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</si>
  <si>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</si>
  <si>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</si>
  <si>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就业补助</t>
  </si>
  <si>
    <t xml:space="preserve">    就业创业服务补贴</t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</si>
  <si>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</si>
  <si>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</si>
  <si>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</si>
  <si>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</si>
  <si>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</si>
  <si>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</si>
  <si>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</si>
  <si>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</si>
  <si>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</si>
  <si>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</si>
  <si>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</si>
  <si>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</si>
  <si>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</si>
  <si>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</si>
  <si>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</si>
  <si>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</si>
  <si>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</si>
  <si>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</si>
  <si>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残疾人事业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</si>
  <si>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</si>
  <si>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</si>
  <si>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</si>
  <si>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</si>
  <si>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</si>
  <si>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</si>
  <si>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</si>
  <si>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</si>
  <si>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</si>
  <si>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</si>
  <si>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</si>
  <si>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</si>
  <si>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</si>
  <si>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</si>
  <si>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</si>
  <si>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</si>
  <si>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</si>
  <si>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</si>
  <si>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</si>
  <si>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</si>
  <si>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</si>
  <si>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</si>
  <si>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</si>
  <si>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</si>
  <si>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</si>
  <si>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</si>
  <si>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</si>
  <si>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</si>
  <si>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</si>
  <si>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</si>
  <si>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</si>
  <si>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</si>
  <si>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</si>
  <si>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</si>
  <si>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</si>
  <si>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</si>
  <si>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</si>
  <si>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</si>
  <si>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</si>
  <si>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</si>
  <si>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</si>
  <si>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</si>
  <si>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</si>
  <si>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</si>
  <si>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</si>
  <si>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</si>
  <si>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</si>
  <si>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</si>
  <si>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</si>
  <si>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</si>
  <si>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</si>
  <si>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</si>
  <si>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</si>
  <si>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</si>
  <si>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</si>
  <si>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</si>
  <si>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</si>
  <si>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</si>
  <si>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</si>
  <si>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</si>
  <si>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</si>
  <si>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</si>
  <si>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</si>
  <si>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</si>
  <si>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</si>
  <si>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</si>
  <si>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</si>
  <si>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</si>
  <si>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</si>
  <si>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</si>
  <si>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</si>
  <si>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</si>
  <si>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天然林保护</t>
  </si>
  <si>
    <t xml:space="preserve">    森林管护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</si>
  <si>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</si>
  <si>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</si>
  <si>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</si>
  <si>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</si>
  <si>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其他退耕还林支出</t>
  </si>
  <si>
    <t xml:space="preserve">  污染减排</t>
  </si>
  <si>
    <t xml:space="preserve">    其他污染减排支出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</si>
  <si>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</si>
  <si>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</si>
  <si>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</si>
  <si>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</si>
  <si>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</si>
  <si>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</si>
  <si>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</si>
  <si>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</si>
  <si>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</si>
  <si>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</si>
  <si>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</si>
  <si>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</si>
  <si>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</si>
  <si>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</si>
  <si>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</si>
  <si>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</si>
  <si>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</si>
  <si>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</si>
  <si>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</si>
  <si>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</si>
  <si>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防灾救灾</t>
  </si>
  <si>
    <t xml:space="preserve">    农业生产支持补贴</t>
  </si>
  <si>
    <t xml:space="preserve">    农业组织化与产业化经营</t>
  </si>
  <si>
    <t xml:space="preserve">    农村公益事业</t>
  </si>
  <si>
    <t xml:space="preserve">    农业资源保护修复与利用</t>
  </si>
  <si>
    <t xml:space="preserve">    农村道路建设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</si>
  <si>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</si>
  <si>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</si>
  <si>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</si>
  <si>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</si>
  <si>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</si>
  <si>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</si>
  <si>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森林生态效益补偿</t>
  </si>
  <si>
    <t xml:space="preserve">    湿地保护</t>
  </si>
  <si>
    <t xml:space="preserve">    林业产业化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</si>
  <si>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</si>
  <si>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</si>
  <si>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</si>
  <si>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</si>
  <si>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</si>
  <si>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</si>
  <si>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水土保持</t>
  </si>
  <si>
    <t xml:space="preserve">    水资源节约管理与保护</t>
  </si>
  <si>
    <t xml:space="preserve">    防汛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</si>
  <si>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</si>
  <si>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</si>
  <si>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</si>
  <si>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</si>
  <si>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</si>
  <si>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</si>
  <si>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</si>
  <si>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</si>
  <si>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</si>
  <si>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</si>
  <si>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</si>
  <si>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</si>
  <si>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</si>
  <si>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</si>
  <si>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</si>
  <si>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</si>
  <si>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</si>
  <si>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</si>
  <si>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</si>
  <si>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</si>
  <si>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</si>
  <si>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</si>
  <si>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</si>
  <si>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</si>
  <si>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</si>
  <si>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</si>
  <si>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</si>
  <si>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</si>
  <si>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</si>
  <si>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公路运输管理</t>
  </si>
  <si>
    <t xml:space="preserve">    海事管理</t>
  </si>
  <si>
    <t xml:space="preserve">    口岸建设</t>
  </si>
  <si>
    <t xml:space="preserve">    其他公路水路运输支出</t>
  </si>
  <si>
    <t xml:space="preserve">  铁路运输</t>
  </si>
  <si>
    <t xml:space="preserve">    其他铁路运输支出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</si>
  <si>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</si>
  <si>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</si>
  <si>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</si>
  <si>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</si>
  <si>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车辆购置税支出</t>
  </si>
  <si>
    <t xml:space="preserve">    车辆购置税用于农村公路建设支出</t>
  </si>
  <si>
    <t xml:space="preserve">  其他交通运输支出(款)</t>
  </si>
  <si>
    <t xml:space="preserve">    其他交通运输支出(项)</t>
  </si>
  <si>
    <t>资源勘探信息等支出</t>
  </si>
  <si>
    <t xml:space="preserve">  资源勘探开发</t>
  </si>
  <si>
    <t xml:space="preserve">    其他资源勘探业支出</t>
  </si>
  <si>
    <t xml:space="preserve">  制造业</t>
  </si>
  <si>
    <t xml:space="preserve">    其他制造业支出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</si>
  <si>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</si>
  <si>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</si>
  <si>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</si>
  <si>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</si>
  <si>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</si>
  <si>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</si>
  <si>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</si>
  <si>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</si>
  <si>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其他资源勘探信息等支出(项)</t>
  </si>
  <si>
    <t>商业服务业等支出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</si>
  <si>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</si>
  <si>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</si>
  <si>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</si>
  <si>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旅游宣传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</si>
  <si>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</si>
  <si>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</si>
  <si>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</si>
  <si>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</si>
  <si>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</si>
  <si>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金融支出</t>
  </si>
  <si>
    <t xml:space="preserve">  金融发展支出</t>
  </si>
  <si>
    <t xml:space="preserve">    其他金融发展支出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</si>
  <si>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</si>
  <si>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</si>
  <si>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</si>
  <si>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</si>
  <si>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</si>
  <si>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</si>
  <si>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</si>
  <si>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</si>
  <si>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</si>
  <si>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地质矿产资源利用与保护</t>
  </si>
  <si>
    <t xml:space="preserve">    其他国土资源事务支出</t>
  </si>
  <si>
    <t xml:space="preserve">  气象事务</t>
  </si>
  <si>
    <t xml:space="preserve">    气象预报预测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</si>
  <si>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</si>
  <si>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</si>
  <si>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</si>
  <si>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</si>
  <si>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</si>
  <si>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</si>
  <si>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</si>
  <si>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</si>
  <si>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</si>
  <si>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</si>
  <si>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</si>
  <si>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购房补贴</t>
  </si>
  <si>
    <t>粮油物资储备支出</t>
  </si>
  <si>
    <t xml:space="preserve">  粮油事务</t>
  </si>
  <si>
    <t xml:space="preserve">    粮食财务挂账利息补贴</t>
  </si>
  <si>
    <t xml:space="preserve">    其他粮油事务支出</t>
  </si>
  <si>
    <t xml:space="preserve">  粮油储备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</si>
  <si>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</si>
  <si>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</si>
  <si>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</si>
  <si>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</si>
  <si>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</si>
  <si>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</si>
  <si>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</si>
  <si>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</si>
  <si>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债务发行费用支出</t>
  </si>
  <si>
    <t xml:space="preserve">  地方政府一般债务发行费用支出</t>
  </si>
  <si>
    <t>本年一般公共预算财政收入合计</t>
    <phoneticPr fontId="10" type="noConversion"/>
  </si>
  <si>
    <t>本年一般公共预算财支出入合计</t>
    <phoneticPr fontId="10" type="noConversion"/>
  </si>
  <si>
    <t>上解上级支出</t>
  </si>
  <si>
    <t xml:space="preserve">   返还性收入</t>
  </si>
  <si>
    <t xml:space="preserve">    体制上解支出</t>
  </si>
  <si>
    <t xml:space="preserve">   一般性转移支付收入</t>
  </si>
  <si>
    <t xml:space="preserve">   专项转移支付收入</t>
  </si>
  <si>
    <t>接受其他地区援助收入</t>
  </si>
  <si>
    <t xml:space="preserve">    专项上解支出</t>
  </si>
  <si>
    <t>债务收入（地方债）</t>
  </si>
  <si>
    <t>债券转贷收入（地方债）</t>
  </si>
  <si>
    <t>国债转贷收入</t>
  </si>
  <si>
    <t>国债转贷资金上年结余</t>
  </si>
  <si>
    <t>调入预算稳定调节基金</t>
  </si>
  <si>
    <t>债券还本支出（地方债）</t>
  </si>
  <si>
    <t>上年结余收入</t>
  </si>
  <si>
    <t>债券转贷支出（地方债）</t>
  </si>
  <si>
    <t>调入资金</t>
  </si>
  <si>
    <t>拨付国债转贷资金数</t>
  </si>
  <si>
    <t>国债转贷资金结余</t>
  </si>
  <si>
    <t>安排预算稳定调节基金</t>
  </si>
  <si>
    <t>调出资金</t>
  </si>
  <si>
    <t>年终结余</t>
  </si>
  <si>
    <t xml:space="preserve">  减：结转下年的支出</t>
  </si>
  <si>
    <t>净结余</t>
  </si>
  <si>
    <t>收入总计</t>
  </si>
  <si>
    <t>支出总计</t>
  </si>
  <si>
    <r>
      <t>临江市201</t>
    </r>
    <r>
      <rPr>
        <b/>
        <sz val="18"/>
        <color indexed="8"/>
        <rFont val="宋体"/>
        <charset val="134"/>
      </rPr>
      <t>7年公共财政收支决算表</t>
    </r>
    <phoneticPr fontId="10" type="noConversion"/>
  </si>
  <si>
    <r>
      <t>临江市201</t>
    </r>
    <r>
      <rPr>
        <b/>
        <sz val="18"/>
        <color indexed="8"/>
        <rFont val="宋体"/>
        <charset val="134"/>
      </rPr>
      <t>7年政府性基金收支决算表</t>
    </r>
    <phoneticPr fontId="10" type="noConversion"/>
  </si>
  <si>
    <t>政府性基金收入</t>
  </si>
  <si>
    <t>大中型水库移民后期扶持基金支出</t>
  </si>
  <si>
    <t>一、农网还贷资金收入</t>
  </si>
  <si>
    <t xml:space="preserve">  移民补助</t>
  </si>
  <si>
    <t>二、新型墙体材料专项基金收入</t>
  </si>
  <si>
    <t xml:space="preserve">  基础设施建设和经济发展</t>
  </si>
  <si>
    <t>三、国家电影事业发展专项资金收入</t>
  </si>
  <si>
    <t xml:space="preserve">  其他大中型水库移民后期扶持基金支出</t>
  </si>
  <si>
    <t>四、城市公用事业附加收入</t>
  </si>
  <si>
    <t>小型水库移民扶助基金相关支出</t>
  </si>
  <si>
    <t>五、国有土地收益基金收入</t>
  </si>
  <si>
    <t xml:space="preserve">  小型水库移民扶助基金及对应专项债务收入安排的支出</t>
  </si>
  <si>
    <t>六、农业土地开发资金收入</t>
  </si>
  <si>
    <t xml:space="preserve">    基础设施建设和经济发展</t>
  </si>
  <si>
    <t>七、国有土地使用权出让收入</t>
  </si>
  <si>
    <t>国有土地使用权出让相关支出</t>
  </si>
  <si>
    <t>八、大中型水库库区基金收入</t>
  </si>
  <si>
    <t xml:space="preserve">  国有土地使用权出让收入及对应专项债务收入安排的支出</t>
  </si>
  <si>
    <t>九、彩票公益金收入</t>
  </si>
  <si>
    <t xml:space="preserve">    征地和拆迁补偿支出</t>
  </si>
  <si>
    <t>十、城市基础设施配套费收入</t>
  </si>
  <si>
    <t xml:space="preserve">    农村基础设施建设支出</t>
  </si>
  <si>
    <t>十一、小型水库移民扶助基金收入</t>
  </si>
  <si>
    <t xml:space="preserve">    廉租住房支出</t>
  </si>
  <si>
    <t>十二、国家重大水利工程建设基金收入</t>
  </si>
  <si>
    <t xml:space="preserve">    其他国有土地使用权出让收入安排的支出</t>
  </si>
  <si>
    <t>十三、车辆通行费</t>
  </si>
  <si>
    <t xml:space="preserve">  国有土地使用权出让债务付息支出</t>
  </si>
  <si>
    <t>十四、污水处理费收入</t>
  </si>
  <si>
    <t xml:space="preserve">  国有土地使用权出让债务发行费用支出</t>
  </si>
  <si>
    <t>十五、彩票发行机构和彩票销售机构的业务费用</t>
  </si>
  <si>
    <t>大中型水库库区基金相关支出</t>
  </si>
  <si>
    <t>十六、其他政府性基金收入</t>
  </si>
  <si>
    <t xml:space="preserve">  大中型水库库区基金及对应专项债务收入安排的支出</t>
  </si>
  <si>
    <t>旅游发展基金支出</t>
  </si>
  <si>
    <t xml:space="preserve">  地方旅游开发项目补助</t>
  </si>
  <si>
    <t>彩票发行销售机构业务费安排的支出</t>
  </si>
  <si>
    <t xml:space="preserve">  福利彩票销售机构的业务费支出</t>
  </si>
  <si>
    <t>彩票公益金相关支出</t>
  </si>
  <si>
    <t xml:space="preserve">  彩票公益金及对应专项债务收入安排的支出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</si>
  <si>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</si>
  <si>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</si>
  <si>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</si>
  <si>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</si>
  <si>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>本年基金收入合计</t>
  </si>
  <si>
    <t>本年基金支出合计</t>
  </si>
  <si>
    <t xml:space="preserve">    省补助收入</t>
  </si>
  <si>
    <t xml:space="preserve">    上解省支出</t>
  </si>
  <si>
    <t xml:space="preserve">    上年结余</t>
  </si>
  <si>
    <t xml:space="preserve">    调出资金</t>
  </si>
  <si>
    <t xml:space="preserve">    债务转贷收入</t>
    <phoneticPr fontId="10" type="noConversion"/>
  </si>
  <si>
    <t xml:space="preserve">    年终结余</t>
  </si>
  <si>
    <t xml:space="preserve">    调入资金</t>
    <phoneticPr fontId="10" type="noConversion"/>
  </si>
  <si>
    <t xml:space="preserve">    债务还本支出</t>
    <phoneticPr fontId="10" type="noConversion"/>
  </si>
  <si>
    <t xml:space="preserve">基金预算收入总计   </t>
  </si>
  <si>
    <t>基金预算支出总计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</si>
</sst>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0_ "/>
    <numFmt numFmtId="178" formatCode="#,##0_);[Red]\(#,##0\)"/>
  </numFmts>
  <fonts count="16"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Tahoma"/>
      <family val="2"/>
    </font>
    <font>
      <sz val="11"/>
      <color indexed="8"/>
      <name val="Tahoma"/>
      <family val="2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Arial"/>
      <family val="2"/>
    </font>
    <font>
      <sz val="1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mediumGray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0" fillId="2" borderId="0" xfId="0" applyFill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/>
    </xf>
    <xf numFmtId="3" fontId="3" fillId="2" borderId="2" xfId="1" applyNumberFormat="1" applyFont="1" applyFill="1" applyBorder="1" applyAlignment="1" applyProtection="1">
      <alignment horizontal="right" vertical="center"/>
    </xf>
    <xf numFmtId="0" fontId="3" fillId="2" borderId="2" xfId="1" applyNumberFormat="1" applyFont="1" applyFill="1" applyBorder="1" applyAlignment="1" applyProtection="1">
      <alignment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 wrapText="1"/>
    </xf>
    <xf numFmtId="0" fontId="5" fillId="3" borderId="2" xfId="1" applyNumberFormat="1" applyFont="1" applyFill="1" applyBorder="1" applyAlignment="1" applyProtection="1">
      <alignment vertical="center"/>
    </xf>
    <xf numFmtId="3" fontId="3" fillId="3" borderId="2" xfId="1" applyNumberFormat="1" applyFont="1" applyFill="1" applyBorder="1" applyAlignment="1" applyProtection="1">
      <alignment horizontal="right" vertical="center"/>
    </xf>
    <xf numFmtId="3" fontId="3" fillId="4" borderId="2" xfId="1" applyNumberFormat="1" applyFont="1" applyFill="1" applyBorder="1" applyAlignment="1" applyProtection="1">
      <alignment horizontal="right" vertical="center"/>
    </xf>
    <xf numFmtId="0" fontId="3" fillId="3" borderId="2" xfId="1" applyNumberFormat="1" applyFont="1" applyFill="1" applyBorder="1" applyAlignment="1" applyProtection="1">
      <alignment vertical="center"/>
    </xf>
    <xf numFmtId="0" fontId="5" fillId="3" borderId="3" xfId="1" applyNumberFormat="1" applyFont="1" applyFill="1" applyBorder="1" applyAlignment="1" applyProtection="1">
      <alignment horizontal="center" vertical="center"/>
    </xf>
    <xf numFmtId="0" fontId="5" fillId="3" borderId="4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3" fillId="3" borderId="2" xfId="1" applyNumberFormat="1" applyFont="1" applyFill="1" applyBorder="1" applyAlignment="1" applyProtection="1">
      <alignment horizontal="left" vertical="center"/>
    </xf>
    <xf numFmtId="0" fontId="2" fillId="3" borderId="2" xfId="1" applyNumberFormat="1" applyFont="1" applyFill="1" applyBorder="1" applyAlignment="1" applyProtection="1"/>
    <xf numFmtId="0" fontId="5" fillId="2" borderId="4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right" vertical="center"/>
    </xf>
    <xf numFmtId="0" fontId="3" fillId="3" borderId="2" xfId="1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176" fontId="1" fillId="0" borderId="0" xfId="2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76" fontId="8" fillId="0" borderId="2" xfId="2" applyNumberFormat="1" applyFont="1" applyFill="1" applyBorder="1" applyAlignment="1">
      <alignment horizontal="center" vertical="center"/>
    </xf>
    <xf numFmtId="0" fontId="8" fillId="0" borderId="0" xfId="0" applyFont="1" applyFill="1"/>
    <xf numFmtId="3" fontId="11" fillId="0" borderId="2" xfId="0" applyNumberFormat="1" applyFont="1" applyFill="1" applyBorder="1" applyAlignment="1" applyProtection="1">
      <alignment vertical="center" wrapText="1"/>
    </xf>
    <xf numFmtId="177" fontId="12" fillId="0" borderId="2" xfId="0" applyNumberFormat="1" applyFont="1" applyFill="1" applyBorder="1" applyAlignment="1" applyProtection="1">
      <alignment vertical="center"/>
    </xf>
    <xf numFmtId="0" fontId="0" fillId="0" borderId="2" xfId="0" applyFill="1" applyBorder="1"/>
    <xf numFmtId="0" fontId="1" fillId="0" borderId="0" xfId="0" applyFont="1" applyFill="1" applyBorder="1"/>
    <xf numFmtId="1" fontId="13" fillId="0" borderId="2" xfId="0" applyNumberFormat="1" applyFont="1" applyFill="1" applyBorder="1" applyAlignment="1" applyProtection="1">
      <alignment horizontal="left" vertical="center" indent="1"/>
    </xf>
    <xf numFmtId="1" fontId="13" fillId="0" borderId="2" xfId="0" applyNumberFormat="1" applyFont="1" applyFill="1" applyBorder="1" applyAlignment="1" applyProtection="1">
      <alignment horizontal="left" vertical="center" indent="2"/>
    </xf>
    <xf numFmtId="177" fontId="12" fillId="0" borderId="2" xfId="0" applyNumberFormat="1" applyFont="1" applyFill="1" applyBorder="1" applyAlignment="1" applyProtection="1">
      <alignment vertical="center"/>
      <protection locked="0"/>
    </xf>
    <xf numFmtId="1" fontId="13" fillId="0" borderId="2" xfId="0" applyNumberFormat="1" applyFont="1" applyFill="1" applyBorder="1" applyAlignment="1" applyProtection="1">
      <alignment horizontal="left" vertical="center" indent="3"/>
    </xf>
    <xf numFmtId="0" fontId="13" fillId="0" borderId="2" xfId="0" applyFont="1" applyFill="1" applyBorder="1" applyAlignment="1" applyProtection="1">
      <alignment horizontal="left" vertical="center" indent="1"/>
    </xf>
    <xf numFmtId="3" fontId="3" fillId="0" borderId="0" xfId="0" applyNumberFormat="1" applyFont="1" applyFill="1" applyBorder="1" applyAlignment="1" applyProtection="1">
      <alignment vertical="center"/>
    </xf>
    <xf numFmtId="1" fontId="11" fillId="0" borderId="2" xfId="0" applyNumberFormat="1" applyFont="1" applyFill="1" applyBorder="1" applyAlignment="1" applyProtection="1">
      <alignment vertical="center"/>
    </xf>
    <xf numFmtId="3" fontId="13" fillId="0" borderId="2" xfId="0" applyNumberFormat="1" applyFont="1" applyFill="1" applyBorder="1" applyAlignment="1" applyProtection="1">
      <alignment horizontal="left" vertical="center" inden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right" vertical="center"/>
    </xf>
    <xf numFmtId="1" fontId="1" fillId="0" borderId="2" xfId="0" applyNumberFormat="1" applyFont="1" applyFill="1" applyBorder="1" applyAlignment="1">
      <alignment vertical="center"/>
    </xf>
    <xf numFmtId="176" fontId="1" fillId="0" borderId="2" xfId="2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/>
    </xf>
    <xf numFmtId="1" fontId="8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vertical="center"/>
    </xf>
    <xf numFmtId="176" fontId="1" fillId="0" borderId="2" xfId="2" applyNumberFormat="1" applyFont="1" applyFill="1" applyBorder="1" applyAlignment="1" applyProtection="1">
      <alignment horizontal="right" vertical="center"/>
      <protection locked="0"/>
    </xf>
    <xf numFmtId="1" fontId="8" fillId="0" borderId="2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78" fontId="1" fillId="0" borderId="0" xfId="0" applyNumberFormat="1" applyFont="1" applyFill="1"/>
    <xf numFmtId="178" fontId="1" fillId="0" borderId="0" xfId="2" applyNumberFormat="1" applyFont="1" applyFill="1" applyAlignment="1">
      <alignment horizontal="right" vertical="center"/>
    </xf>
    <xf numFmtId="178" fontId="1" fillId="0" borderId="0" xfId="0" applyNumberFormat="1" applyFont="1" applyFill="1" applyAlignment="1">
      <alignment horizontal="right"/>
    </xf>
    <xf numFmtId="178" fontId="8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right" vertical="center"/>
    </xf>
    <xf numFmtId="178" fontId="8" fillId="0" borderId="2" xfId="2" applyNumberFormat="1" applyFont="1" applyFill="1" applyBorder="1" applyAlignment="1">
      <alignment horizontal="right" vertical="center"/>
    </xf>
    <xf numFmtId="1" fontId="13" fillId="0" borderId="2" xfId="0" applyNumberFormat="1" applyFont="1" applyFill="1" applyBorder="1" applyAlignment="1" applyProtection="1">
      <alignment vertical="center"/>
    </xf>
    <xf numFmtId="0" fontId="0" fillId="0" borderId="2" xfId="0" applyBorder="1"/>
    <xf numFmtId="0" fontId="15" fillId="0" borderId="0" xfId="0" applyFont="1" applyFill="1"/>
    <xf numFmtId="178" fontId="15" fillId="0" borderId="2" xfId="0" applyNumberFormat="1" applyFont="1" applyFill="1" applyBorder="1"/>
    <xf numFmtId="178" fontId="1" fillId="0" borderId="2" xfId="0" applyNumberFormat="1" applyFont="1" applyFill="1" applyBorder="1" applyAlignment="1">
      <alignment horizontal="left" vertical="center"/>
    </xf>
    <xf numFmtId="178" fontId="1" fillId="0" borderId="2" xfId="0" applyNumberFormat="1" applyFont="1" applyFill="1" applyBorder="1" applyAlignment="1" applyProtection="1">
      <alignment vertical="center"/>
      <protection locked="0"/>
    </xf>
    <xf numFmtId="178" fontId="1" fillId="0" borderId="9" xfId="0" applyNumberFormat="1" applyFont="1" applyFill="1" applyBorder="1" applyAlignment="1">
      <alignment horizontal="left" vertical="center" indent="1"/>
    </xf>
    <xf numFmtId="178" fontId="1" fillId="0" borderId="9" xfId="0" applyNumberFormat="1" applyFont="1" applyFill="1" applyBorder="1" applyAlignment="1">
      <alignment vertical="center" wrapText="1"/>
    </xf>
    <xf numFmtId="178" fontId="8" fillId="0" borderId="2" xfId="0" applyNumberFormat="1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right" vertical="center"/>
    </xf>
    <xf numFmtId="178" fontId="1" fillId="0" borderId="9" xfId="0" applyNumberFormat="1" applyFont="1" applyFill="1" applyBorder="1" applyAlignment="1">
      <alignment horizontal="left" vertical="center"/>
    </xf>
    <xf numFmtId="178" fontId="1" fillId="0" borderId="2" xfId="0" applyNumberFormat="1" applyFont="1" applyFill="1" applyBorder="1" applyAlignment="1" applyProtection="1">
      <alignment horizontal="right" vertical="center"/>
      <protection locked="0"/>
    </xf>
    <xf numFmtId="178" fontId="1" fillId="0" borderId="2" xfId="0" applyNumberFormat="1" applyFont="1" applyFill="1" applyBorder="1" applyAlignment="1">
      <alignment vertical="center"/>
    </xf>
    <xf numFmtId="178" fontId="1" fillId="0" borderId="8" xfId="0" applyNumberFormat="1" applyFont="1" applyFill="1" applyBorder="1"/>
    <xf numFmtId="178" fontId="1" fillId="0" borderId="8" xfId="0" applyNumberFormat="1" applyFont="1" applyFill="1" applyBorder="1" applyAlignment="1">
      <alignment vertical="center"/>
    </xf>
    <xf numFmtId="178" fontId="15" fillId="0" borderId="0" xfId="0" applyNumberFormat="1" applyFont="1" applyFill="1"/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right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right" vertical="center"/>
    </xf>
    <xf numFmtId="0" fontId="4" fillId="2" borderId="0" xfId="1" applyNumberFormat="1" applyFont="1" applyFill="1" applyAlignment="1" applyProtection="1">
      <alignment horizontal="center" vertical="center"/>
    </xf>
    <xf numFmtId="0" fontId="3" fillId="2" borderId="0" xfId="1" applyNumberFormat="1" applyFont="1" applyFill="1" applyAlignment="1" applyProtection="1">
      <alignment horizontal="right" vertical="center"/>
    </xf>
    <xf numFmtId="0" fontId="3" fillId="2" borderId="5" xfId="1" applyNumberFormat="1" applyFont="1" applyFill="1" applyBorder="1" applyAlignment="1" applyProtection="1">
      <alignment horizontal="right" vertical="center"/>
    </xf>
    <xf numFmtId="0" fontId="5" fillId="2" borderId="6" xfId="1" applyNumberFormat="1" applyFont="1" applyFill="1" applyBorder="1" applyAlignment="1" applyProtection="1">
      <alignment horizontal="center" vertical="center"/>
    </xf>
    <xf numFmtId="0" fontId="5" fillId="2" borderId="7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千位分隔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488"/>
  <sheetViews>
    <sheetView workbookViewId="0">
      <selection sqref="A1:D1"/>
    </sheetView>
  </sheetViews>
  <sheetFormatPr defaultColWidth="9.125" defaultRowHeight="13.5"/>
  <cols>
    <col min="1" max="1" width="43.375" style="21" customWidth="1"/>
    <col min="2" max="2" width="12.375" style="23" customWidth="1"/>
    <col min="3" max="3" width="43.375" style="21" customWidth="1"/>
    <col min="4" max="4" width="12.375" style="23" customWidth="1"/>
    <col min="5" max="254" width="9.125" style="21" customWidth="1"/>
    <col min="255" max="16384" width="9.125" style="21"/>
  </cols>
  <sheetData>
    <row r="1" spans="1:9" ht="40.5" customHeight="1">
      <c r="A1" s="77" t="s">
        <v>708</v>
      </c>
      <c r="B1" s="78"/>
      <c r="C1" s="77"/>
      <c r="D1" s="78"/>
    </row>
    <row r="2" spans="1:9" ht="16.5" customHeight="1">
      <c r="B2" s="22"/>
      <c r="D2" s="23" t="s">
        <v>0</v>
      </c>
    </row>
    <row r="3" spans="1:9" ht="16.5" customHeight="1">
      <c r="A3" s="79" t="s">
        <v>247</v>
      </c>
      <c r="B3" s="79"/>
      <c r="C3" s="79" t="s">
        <v>248</v>
      </c>
      <c r="D3" s="79"/>
    </row>
    <row r="4" spans="1:9" s="26" customFormat="1" ht="17.25" customHeight="1">
      <c r="A4" s="24" t="s">
        <v>1</v>
      </c>
      <c r="B4" s="25" t="s">
        <v>85</v>
      </c>
      <c r="C4" s="24" t="s">
        <v>1</v>
      </c>
      <c r="D4" s="24" t="s">
        <v>85</v>
      </c>
    </row>
    <row r="5" spans="1:9" ht="17.100000000000001" customHeight="1">
      <c r="A5" s="27" t="s">
        <v>249</v>
      </c>
      <c r="B5" s="28">
        <f>SUM(B6,B9:B23)</f>
        <v>16744</v>
      </c>
      <c r="C5" s="29" t="s">
        <v>250</v>
      </c>
      <c r="D5" s="29">
        <v>16602</v>
      </c>
      <c r="G5" s="30"/>
      <c r="H5" s="30"/>
      <c r="I5" s="30"/>
    </row>
    <row r="6" spans="1:9" ht="17.100000000000001" customHeight="1">
      <c r="A6" s="31" t="s">
        <v>251</v>
      </c>
      <c r="B6" s="28">
        <f>SUM(B7:B8)</f>
        <v>7147</v>
      </c>
      <c r="C6" s="29" t="s">
        <v>252</v>
      </c>
      <c r="D6" s="29">
        <v>475</v>
      </c>
      <c r="G6" s="30"/>
      <c r="H6" s="30"/>
      <c r="I6" s="30"/>
    </row>
    <row r="7" spans="1:9" ht="17.100000000000001" customHeight="1">
      <c r="A7" s="32" t="s">
        <v>253</v>
      </c>
      <c r="B7" s="33">
        <v>4508</v>
      </c>
      <c r="C7" s="29" t="s">
        <v>254</v>
      </c>
      <c r="D7" s="29">
        <v>475</v>
      </c>
      <c r="G7" s="30"/>
      <c r="H7" s="30"/>
      <c r="I7" s="30"/>
    </row>
    <row r="8" spans="1:9" ht="17.100000000000001" customHeight="1">
      <c r="A8" s="34" t="s">
        <v>255</v>
      </c>
      <c r="B8" s="33">
        <v>2639</v>
      </c>
      <c r="C8" s="29" t="s">
        <v>256</v>
      </c>
      <c r="D8" s="29">
        <v>416</v>
      </c>
      <c r="G8" s="30"/>
      <c r="H8" s="30"/>
      <c r="I8" s="30"/>
    </row>
    <row r="9" spans="1:9" ht="17.100000000000001" customHeight="1">
      <c r="A9" s="35" t="s">
        <v>257</v>
      </c>
      <c r="B9" s="33">
        <v>-117</v>
      </c>
      <c r="C9" s="29" t="s">
        <v>254</v>
      </c>
      <c r="D9" s="29">
        <v>416</v>
      </c>
      <c r="G9" s="30"/>
      <c r="H9" s="30"/>
      <c r="I9" s="30"/>
    </row>
    <row r="10" spans="1:9" ht="17.100000000000001" customHeight="1">
      <c r="A10" s="35" t="s">
        <v>258</v>
      </c>
      <c r="B10" s="33">
        <v>3019</v>
      </c>
      <c r="C10" s="29" t="s">
        <v>259</v>
      </c>
      <c r="D10" s="29">
        <v>7573</v>
      </c>
      <c r="G10" s="36"/>
      <c r="H10" s="30"/>
      <c r="I10" s="30"/>
    </row>
    <row r="11" spans="1:9" ht="17.100000000000001" customHeight="1">
      <c r="A11" s="35" t="s">
        <v>260</v>
      </c>
      <c r="B11" s="33"/>
      <c r="C11" s="29" t="s">
        <v>254</v>
      </c>
      <c r="D11" s="29">
        <v>3870</v>
      </c>
      <c r="G11" s="36"/>
      <c r="H11" s="30"/>
      <c r="I11" s="30"/>
    </row>
    <row r="12" spans="1:9" ht="17.100000000000001" customHeight="1">
      <c r="A12" s="35" t="s">
        <v>261</v>
      </c>
      <c r="B12" s="33">
        <v>934</v>
      </c>
      <c r="C12" s="29" t="s">
        <v>262</v>
      </c>
      <c r="D12" s="29">
        <v>5</v>
      </c>
      <c r="G12" s="36"/>
      <c r="H12" s="30"/>
      <c r="I12" s="30"/>
    </row>
    <row r="13" spans="1:9" ht="17.100000000000001" customHeight="1">
      <c r="A13" s="31" t="s">
        <v>263</v>
      </c>
      <c r="B13" s="33">
        <v>1022</v>
      </c>
      <c r="C13" s="29" t="s">
        <v>264</v>
      </c>
      <c r="D13" s="29">
        <v>427</v>
      </c>
      <c r="G13" s="36"/>
      <c r="H13" s="30"/>
      <c r="I13" s="30"/>
    </row>
    <row r="14" spans="1:9" ht="17.100000000000001" customHeight="1">
      <c r="A14" s="31" t="s">
        <v>265</v>
      </c>
      <c r="B14" s="33">
        <v>1004</v>
      </c>
      <c r="C14" s="29" t="s">
        <v>266</v>
      </c>
      <c r="D14" s="29">
        <v>3048</v>
      </c>
      <c r="G14" s="36"/>
      <c r="H14" s="30"/>
      <c r="I14" s="30"/>
    </row>
    <row r="15" spans="1:9" ht="17.100000000000001" customHeight="1">
      <c r="A15" s="31" t="s">
        <v>267</v>
      </c>
      <c r="B15" s="33">
        <v>712</v>
      </c>
      <c r="C15" s="29" t="s">
        <v>268</v>
      </c>
      <c r="D15" s="29">
        <v>223</v>
      </c>
      <c r="G15" s="36"/>
      <c r="H15" s="30"/>
      <c r="I15" s="30"/>
    </row>
    <row r="16" spans="1:9" ht="17.100000000000001" customHeight="1">
      <c r="A16" s="31" t="s">
        <v>269</v>
      </c>
      <c r="B16" s="33">
        <v>172</v>
      </c>
      <c r="C16" s="29" t="s">
        <v>270</v>
      </c>
      <c r="D16" s="29">
        <v>1839</v>
      </c>
    </row>
    <row r="17" spans="1:4" ht="17.100000000000001" customHeight="1">
      <c r="A17" s="31" t="s">
        <v>271</v>
      </c>
      <c r="B17" s="33">
        <v>780</v>
      </c>
      <c r="C17" s="29" t="s">
        <v>254</v>
      </c>
      <c r="D17" s="29">
        <v>636</v>
      </c>
    </row>
    <row r="18" spans="1:4" ht="17.100000000000001" customHeight="1">
      <c r="A18" s="31" t="s">
        <v>272</v>
      </c>
      <c r="B18" s="33">
        <v>266</v>
      </c>
      <c r="C18" s="29" t="s">
        <v>273</v>
      </c>
      <c r="D18" s="29">
        <v>7</v>
      </c>
    </row>
    <row r="19" spans="1:4" ht="17.100000000000001" customHeight="1">
      <c r="A19" s="31" t="s">
        <v>274</v>
      </c>
      <c r="B19" s="33">
        <v>491</v>
      </c>
      <c r="C19" s="29" t="s">
        <v>266</v>
      </c>
      <c r="D19" s="29">
        <v>352</v>
      </c>
    </row>
    <row r="20" spans="1:4" ht="17.100000000000001" customHeight="1">
      <c r="A20" s="31" t="s">
        <v>275</v>
      </c>
      <c r="B20" s="33">
        <v>145</v>
      </c>
      <c r="C20" s="29" t="s">
        <v>276</v>
      </c>
      <c r="D20" s="29">
        <v>844</v>
      </c>
    </row>
    <row r="21" spans="1:4" ht="17.100000000000001" customHeight="1">
      <c r="A21" s="31" t="s">
        <v>277</v>
      </c>
      <c r="B21" s="33">
        <v>1169</v>
      </c>
      <c r="C21" s="29" t="s">
        <v>278</v>
      </c>
      <c r="D21" s="29">
        <v>25</v>
      </c>
    </row>
    <row r="22" spans="1:4" ht="17.100000000000001" customHeight="1">
      <c r="A22" s="31" t="s">
        <v>279</v>
      </c>
      <c r="B22" s="33"/>
      <c r="C22" s="29" t="s">
        <v>254</v>
      </c>
      <c r="D22" s="29">
        <v>25</v>
      </c>
    </row>
    <row r="23" spans="1:4" ht="17.100000000000001" customHeight="1">
      <c r="A23" s="31" t="s">
        <v>280</v>
      </c>
      <c r="B23" s="33"/>
      <c r="C23" s="29" t="s">
        <v>281</v>
      </c>
      <c r="D23" s="29">
        <v>1242</v>
      </c>
    </row>
    <row r="24" spans="1:4" s="26" customFormat="1" ht="17.100000000000001" customHeight="1">
      <c r="A24" s="37" t="s">
        <v>122</v>
      </c>
      <c r="B24" s="28">
        <f>SUM(B25,B28:B30,B33:B36)</f>
        <v>7167</v>
      </c>
      <c r="C24" s="29" t="s">
        <v>254</v>
      </c>
      <c r="D24" s="29">
        <v>698</v>
      </c>
    </row>
    <row r="25" spans="1:4" ht="17.100000000000001" customHeight="1">
      <c r="A25" s="31" t="s">
        <v>282</v>
      </c>
      <c r="B25" s="33">
        <v>927</v>
      </c>
      <c r="C25" s="29" t="s">
        <v>283</v>
      </c>
      <c r="D25" s="29">
        <v>184</v>
      </c>
    </row>
    <row r="26" spans="1:4" ht="17.100000000000001" customHeight="1">
      <c r="A26" s="38" t="s">
        <v>284</v>
      </c>
      <c r="B26" s="33">
        <v>435</v>
      </c>
      <c r="C26" s="29" t="s">
        <v>266</v>
      </c>
      <c r="D26" s="29">
        <v>304</v>
      </c>
    </row>
    <row r="27" spans="1:4" ht="17.100000000000001" customHeight="1">
      <c r="A27" s="38" t="s">
        <v>285</v>
      </c>
      <c r="B27" s="33">
        <v>143</v>
      </c>
      <c r="C27" s="29" t="s">
        <v>286</v>
      </c>
      <c r="D27" s="29">
        <v>56</v>
      </c>
    </row>
    <row r="28" spans="1:4" ht="17.100000000000001" customHeight="1">
      <c r="A28" s="31" t="s">
        <v>287</v>
      </c>
      <c r="B28" s="33">
        <v>898</v>
      </c>
      <c r="C28" s="29" t="s">
        <v>288</v>
      </c>
      <c r="D28" s="29">
        <v>414</v>
      </c>
    </row>
    <row r="29" spans="1:4" ht="17.100000000000001" customHeight="1">
      <c r="A29" s="31" t="s">
        <v>289</v>
      </c>
      <c r="B29" s="33">
        <v>2539</v>
      </c>
      <c r="C29" s="29" t="s">
        <v>254</v>
      </c>
      <c r="D29" s="29">
        <v>414</v>
      </c>
    </row>
    <row r="30" spans="1:4" ht="17.100000000000001" customHeight="1">
      <c r="A30" s="31" t="s">
        <v>290</v>
      </c>
      <c r="B30" s="33">
        <v>22</v>
      </c>
      <c r="C30" s="29" t="s">
        <v>291</v>
      </c>
      <c r="D30" s="29">
        <v>290</v>
      </c>
    </row>
    <row r="31" spans="1:4" ht="17.100000000000001" customHeight="1">
      <c r="A31" s="31" t="s">
        <v>292</v>
      </c>
      <c r="B31" s="33"/>
      <c r="C31" s="29" t="s">
        <v>254</v>
      </c>
      <c r="D31" s="29">
        <v>155</v>
      </c>
    </row>
    <row r="32" spans="1:4" ht="17.100000000000001" customHeight="1">
      <c r="A32" s="31" t="s">
        <v>293</v>
      </c>
      <c r="B32" s="33"/>
      <c r="C32" s="29" t="s">
        <v>266</v>
      </c>
      <c r="D32" s="29">
        <v>86</v>
      </c>
    </row>
    <row r="33" spans="1:4" ht="17.100000000000001" customHeight="1">
      <c r="A33" s="31" t="s">
        <v>294</v>
      </c>
      <c r="B33" s="33">
        <v>1898</v>
      </c>
      <c r="C33" s="29" t="s">
        <v>295</v>
      </c>
      <c r="D33" s="29">
        <v>49</v>
      </c>
    </row>
    <row r="34" spans="1:4" ht="17.100000000000001" customHeight="1">
      <c r="A34" s="31" t="s">
        <v>296</v>
      </c>
      <c r="B34" s="33">
        <v>841</v>
      </c>
      <c r="C34" s="29" t="s">
        <v>297</v>
      </c>
      <c r="D34" s="29">
        <v>215</v>
      </c>
    </row>
    <row r="35" spans="1:4" ht="17.100000000000001" customHeight="1">
      <c r="A35" s="31" t="s">
        <v>298</v>
      </c>
      <c r="B35" s="33"/>
      <c r="C35" s="29" t="s">
        <v>254</v>
      </c>
      <c r="D35" s="29">
        <v>103</v>
      </c>
    </row>
    <row r="36" spans="1:4" ht="17.100000000000001" customHeight="1">
      <c r="A36" s="31" t="s">
        <v>299</v>
      </c>
      <c r="B36" s="33">
        <v>42</v>
      </c>
      <c r="C36" s="29" t="s">
        <v>300</v>
      </c>
      <c r="D36" s="29">
        <v>11</v>
      </c>
    </row>
    <row r="37" spans="1:4" ht="17.100000000000001" customHeight="1">
      <c r="A37" s="39"/>
      <c r="B37" s="40"/>
      <c r="C37" s="29" t="s">
        <v>301</v>
      </c>
      <c r="D37" s="29">
        <v>2</v>
      </c>
    </row>
    <row r="38" spans="1:4" ht="17.100000000000001" customHeight="1">
      <c r="A38" s="39"/>
      <c r="B38" s="40"/>
      <c r="C38" s="29" t="s">
        <v>266</v>
      </c>
      <c r="D38" s="29">
        <v>34</v>
      </c>
    </row>
    <row r="39" spans="1:4" ht="17.100000000000001" customHeight="1">
      <c r="A39" s="39"/>
      <c r="B39" s="40"/>
      <c r="C39" s="29" t="s">
        <v>302</v>
      </c>
      <c r="D39" s="29">
        <v>65</v>
      </c>
    </row>
    <row r="40" spans="1:4" ht="17.100000000000001" customHeight="1">
      <c r="A40" s="39"/>
      <c r="B40" s="40"/>
      <c r="C40" s="29" t="s">
        <v>303</v>
      </c>
      <c r="D40" s="29">
        <v>558</v>
      </c>
    </row>
    <row r="41" spans="1:4" ht="17.100000000000001" customHeight="1">
      <c r="A41" s="39"/>
      <c r="B41" s="40"/>
      <c r="C41" s="29" t="s">
        <v>254</v>
      </c>
      <c r="D41" s="29">
        <v>471</v>
      </c>
    </row>
    <row r="42" spans="1:4" ht="17.100000000000001" customHeight="1">
      <c r="A42" s="39"/>
      <c r="B42" s="40"/>
      <c r="C42" s="29" t="s">
        <v>304</v>
      </c>
      <c r="D42" s="29">
        <v>87</v>
      </c>
    </row>
    <row r="43" spans="1:4" ht="17.100000000000001" customHeight="1">
      <c r="A43" s="39"/>
      <c r="B43" s="40"/>
      <c r="C43" s="29" t="s">
        <v>305</v>
      </c>
      <c r="D43" s="29">
        <v>88</v>
      </c>
    </row>
    <row r="44" spans="1:4" ht="17.100000000000001" customHeight="1">
      <c r="A44" s="39"/>
      <c r="B44" s="40"/>
      <c r="C44" s="29" t="s">
        <v>254</v>
      </c>
      <c r="D44" s="29">
        <v>6</v>
      </c>
    </row>
    <row r="45" spans="1:4" ht="17.100000000000001" customHeight="1">
      <c r="A45" s="39"/>
      <c r="B45" s="40"/>
      <c r="C45" s="29" t="s">
        <v>306</v>
      </c>
      <c r="D45" s="29">
        <v>82</v>
      </c>
    </row>
    <row r="46" spans="1:4" ht="17.100000000000001" customHeight="1">
      <c r="A46" s="39"/>
      <c r="B46" s="40"/>
      <c r="C46" s="29" t="s">
        <v>307</v>
      </c>
      <c r="D46" s="29">
        <v>1615</v>
      </c>
    </row>
    <row r="47" spans="1:4" ht="17.100000000000001" customHeight="1">
      <c r="A47" s="39"/>
      <c r="B47" s="40"/>
      <c r="C47" s="29" t="s">
        <v>254</v>
      </c>
      <c r="D47" s="29">
        <v>1122</v>
      </c>
    </row>
    <row r="48" spans="1:4" ht="17.100000000000001" customHeight="1">
      <c r="A48" s="39"/>
      <c r="B48" s="40"/>
      <c r="C48" s="29" t="s">
        <v>266</v>
      </c>
      <c r="D48" s="29">
        <v>47</v>
      </c>
    </row>
    <row r="49" spans="1:4" ht="17.100000000000001" customHeight="1">
      <c r="A49" s="39"/>
      <c r="B49" s="40"/>
      <c r="C49" s="29" t="s">
        <v>308</v>
      </c>
      <c r="D49" s="29">
        <v>446</v>
      </c>
    </row>
    <row r="50" spans="1:4" ht="17.100000000000001" customHeight="1">
      <c r="A50" s="39"/>
      <c r="B50" s="40"/>
      <c r="C50" s="29" t="s">
        <v>309</v>
      </c>
      <c r="D50" s="29">
        <v>58</v>
      </c>
    </row>
    <row r="51" spans="1:4" ht="17.100000000000001" customHeight="1">
      <c r="A51" s="39"/>
      <c r="B51" s="40"/>
      <c r="C51" s="29" t="s">
        <v>254</v>
      </c>
      <c r="D51" s="29">
        <v>5</v>
      </c>
    </row>
    <row r="52" spans="1:4" ht="17.100000000000001" customHeight="1">
      <c r="A52" s="39"/>
      <c r="B52" s="40"/>
      <c r="C52" s="29" t="s">
        <v>266</v>
      </c>
      <c r="D52" s="29">
        <v>51</v>
      </c>
    </row>
    <row r="53" spans="1:4" ht="17.100000000000001" customHeight="1">
      <c r="A53" s="39"/>
      <c r="B53" s="40"/>
      <c r="C53" s="29" t="s">
        <v>310</v>
      </c>
      <c r="D53" s="29">
        <v>2</v>
      </c>
    </row>
    <row r="54" spans="1:4" ht="17.100000000000001" customHeight="1">
      <c r="A54" s="39"/>
      <c r="B54" s="40"/>
      <c r="C54" s="29" t="s">
        <v>311</v>
      </c>
      <c r="D54" s="29">
        <v>30</v>
      </c>
    </row>
    <row r="55" spans="1:4" ht="17.100000000000001" customHeight="1">
      <c r="A55" s="39"/>
      <c r="B55" s="40"/>
      <c r="C55" s="29" t="s">
        <v>312</v>
      </c>
      <c r="D55" s="29">
        <v>30</v>
      </c>
    </row>
    <row r="56" spans="1:4" ht="17.100000000000001" customHeight="1">
      <c r="A56" s="39"/>
      <c r="B56" s="40"/>
      <c r="C56" s="29" t="s">
        <v>313</v>
      </c>
      <c r="D56" s="29">
        <v>39</v>
      </c>
    </row>
    <row r="57" spans="1:4" ht="17.100000000000001" customHeight="1">
      <c r="A57" s="39"/>
      <c r="B57" s="40"/>
      <c r="C57" s="29" t="s">
        <v>266</v>
      </c>
      <c r="D57" s="29">
        <v>27</v>
      </c>
    </row>
    <row r="58" spans="1:4" ht="17.25" customHeight="1">
      <c r="A58" s="39"/>
      <c r="B58" s="40"/>
      <c r="C58" s="29" t="s">
        <v>314</v>
      </c>
      <c r="D58" s="29">
        <v>12</v>
      </c>
    </row>
    <row r="59" spans="1:4" ht="17.100000000000001" customHeight="1">
      <c r="A59" s="39"/>
      <c r="B59" s="40"/>
      <c r="C59" s="29" t="s">
        <v>315</v>
      </c>
      <c r="D59" s="29">
        <v>144</v>
      </c>
    </row>
    <row r="60" spans="1:4" ht="17.100000000000001" customHeight="1">
      <c r="A60" s="39"/>
      <c r="B60" s="40"/>
      <c r="C60" s="29" t="s">
        <v>254</v>
      </c>
      <c r="D60" s="29">
        <v>117</v>
      </c>
    </row>
    <row r="61" spans="1:4" ht="17.100000000000001" customHeight="1">
      <c r="A61" s="39"/>
      <c r="B61" s="40"/>
      <c r="C61" s="29" t="s">
        <v>316</v>
      </c>
      <c r="D61" s="29">
        <v>27</v>
      </c>
    </row>
    <row r="62" spans="1:4" ht="17.100000000000001" customHeight="1">
      <c r="A62" s="39"/>
      <c r="B62" s="40"/>
      <c r="C62" s="29" t="s">
        <v>317</v>
      </c>
      <c r="D62" s="29">
        <v>5</v>
      </c>
    </row>
    <row r="63" spans="1:4" ht="17.100000000000001" customHeight="1">
      <c r="A63" s="39"/>
      <c r="B63" s="40"/>
      <c r="C63" s="29" t="s">
        <v>254</v>
      </c>
      <c r="D63" s="29">
        <v>5</v>
      </c>
    </row>
    <row r="64" spans="1:4" ht="17.100000000000001" customHeight="1">
      <c r="A64" s="39"/>
      <c r="B64" s="40"/>
      <c r="C64" s="29" t="s">
        <v>318</v>
      </c>
      <c r="D64" s="29">
        <v>253</v>
      </c>
    </row>
    <row r="65" spans="1:4" ht="17.100000000000001" customHeight="1">
      <c r="A65" s="39"/>
      <c r="B65" s="40"/>
      <c r="C65" s="29" t="s">
        <v>254</v>
      </c>
      <c r="D65" s="29">
        <v>170</v>
      </c>
    </row>
    <row r="66" spans="1:4" ht="17.100000000000001" customHeight="1">
      <c r="A66" s="39"/>
      <c r="B66" s="40"/>
      <c r="C66" s="29" t="s">
        <v>319</v>
      </c>
      <c r="D66" s="29">
        <v>83</v>
      </c>
    </row>
    <row r="67" spans="1:4" ht="17.100000000000001" customHeight="1">
      <c r="A67" s="39"/>
      <c r="B67" s="40"/>
      <c r="C67" s="29" t="s">
        <v>320</v>
      </c>
      <c r="D67" s="29">
        <v>266</v>
      </c>
    </row>
    <row r="68" spans="1:4" ht="17.100000000000001" customHeight="1">
      <c r="A68" s="39"/>
      <c r="B68" s="40"/>
      <c r="C68" s="29" t="s">
        <v>254</v>
      </c>
      <c r="D68" s="29">
        <v>263</v>
      </c>
    </row>
    <row r="69" spans="1:4" ht="17.100000000000001" customHeight="1">
      <c r="A69" s="39"/>
      <c r="B69" s="40"/>
      <c r="C69" s="29" t="s">
        <v>321</v>
      </c>
      <c r="D69" s="29">
        <v>3</v>
      </c>
    </row>
    <row r="70" spans="1:4" ht="17.100000000000001" customHeight="1">
      <c r="A70" s="39"/>
      <c r="B70" s="40"/>
      <c r="C70" s="29" t="s">
        <v>322</v>
      </c>
      <c r="D70" s="29">
        <v>413</v>
      </c>
    </row>
    <row r="71" spans="1:4" ht="17.100000000000001" customHeight="1">
      <c r="A71" s="39"/>
      <c r="B71" s="40"/>
      <c r="C71" s="29" t="s">
        <v>254</v>
      </c>
      <c r="D71" s="29">
        <v>272</v>
      </c>
    </row>
    <row r="72" spans="1:4" ht="17.100000000000001" customHeight="1">
      <c r="A72" s="39"/>
      <c r="B72" s="40"/>
      <c r="C72" s="29" t="s">
        <v>266</v>
      </c>
      <c r="D72" s="29">
        <v>1</v>
      </c>
    </row>
    <row r="73" spans="1:4" ht="17.100000000000001" customHeight="1">
      <c r="A73" s="39"/>
      <c r="B73" s="40"/>
      <c r="C73" s="29" t="s">
        <v>323</v>
      </c>
      <c r="D73" s="29">
        <v>140</v>
      </c>
    </row>
    <row r="74" spans="1:4" ht="17.100000000000001" customHeight="1">
      <c r="A74" s="39"/>
      <c r="B74" s="40"/>
      <c r="C74" s="29" t="s">
        <v>324</v>
      </c>
      <c r="D74" s="29">
        <v>315</v>
      </c>
    </row>
    <row r="75" spans="1:4" ht="17.100000000000001" customHeight="1">
      <c r="A75" s="39"/>
      <c r="B75" s="40"/>
      <c r="C75" s="29" t="s">
        <v>254</v>
      </c>
      <c r="D75" s="29">
        <v>169</v>
      </c>
    </row>
    <row r="76" spans="1:4" ht="17.100000000000001" customHeight="1">
      <c r="A76" s="39"/>
      <c r="B76" s="40"/>
      <c r="C76" s="29" t="s">
        <v>266</v>
      </c>
      <c r="D76" s="29">
        <v>44</v>
      </c>
    </row>
    <row r="77" spans="1:4" ht="17.100000000000001" customHeight="1">
      <c r="A77" s="39"/>
      <c r="B77" s="40"/>
      <c r="C77" s="29" t="s">
        <v>325</v>
      </c>
      <c r="D77" s="29">
        <v>102</v>
      </c>
    </row>
    <row r="78" spans="1:4" ht="17.100000000000001" customHeight="1">
      <c r="A78" s="39"/>
      <c r="B78" s="40"/>
      <c r="C78" s="29" t="s">
        <v>326</v>
      </c>
      <c r="D78" s="29">
        <v>95</v>
      </c>
    </row>
    <row r="79" spans="1:4" ht="17.100000000000001" customHeight="1">
      <c r="A79" s="39"/>
      <c r="B79" s="40"/>
      <c r="C79" s="29" t="s">
        <v>254</v>
      </c>
      <c r="D79" s="29">
        <v>90</v>
      </c>
    </row>
    <row r="80" spans="1:4" ht="17.100000000000001" customHeight="1">
      <c r="A80" s="39"/>
      <c r="B80" s="40"/>
      <c r="C80" s="29" t="s">
        <v>327</v>
      </c>
      <c r="D80" s="29">
        <v>5</v>
      </c>
    </row>
    <row r="81" spans="1:4" ht="17.100000000000001" customHeight="1">
      <c r="A81" s="39"/>
      <c r="B81" s="40"/>
      <c r="C81" s="29" t="s">
        <v>328</v>
      </c>
      <c r="D81" s="29">
        <v>234</v>
      </c>
    </row>
    <row r="82" spans="1:4" ht="17.100000000000001" customHeight="1">
      <c r="A82" s="39"/>
      <c r="B82" s="40"/>
      <c r="C82" s="29" t="s">
        <v>254</v>
      </c>
      <c r="D82" s="29">
        <v>156</v>
      </c>
    </row>
    <row r="83" spans="1:4" ht="17.100000000000001" customHeight="1">
      <c r="A83" s="39"/>
      <c r="B83" s="40"/>
      <c r="C83" s="29" t="s">
        <v>266</v>
      </c>
      <c r="D83" s="29">
        <v>28</v>
      </c>
    </row>
    <row r="84" spans="1:4" ht="17.100000000000001" customHeight="1">
      <c r="A84" s="39"/>
      <c r="B84" s="40"/>
      <c r="C84" s="29" t="s">
        <v>329</v>
      </c>
      <c r="D84" s="29">
        <v>50</v>
      </c>
    </row>
    <row r="85" spans="1:4" ht="17.25" customHeight="1">
      <c r="A85" s="39"/>
      <c r="B85" s="40"/>
      <c r="C85" s="29" t="s">
        <v>330</v>
      </c>
      <c r="D85" s="29">
        <v>10691</v>
      </c>
    </row>
    <row r="86" spans="1:4" ht="17.100000000000001" customHeight="1">
      <c r="A86" s="39"/>
      <c r="B86" s="40"/>
      <c r="C86" s="29" t="s">
        <v>331</v>
      </c>
      <c r="D86" s="29">
        <v>722</v>
      </c>
    </row>
    <row r="87" spans="1:4" ht="17.100000000000001" customHeight="1">
      <c r="A87" s="39"/>
      <c r="B87" s="40"/>
      <c r="C87" s="29" t="s">
        <v>332</v>
      </c>
      <c r="D87" s="29">
        <v>17</v>
      </c>
    </row>
    <row r="88" spans="1:4" ht="17.100000000000001" customHeight="1">
      <c r="A88" s="39"/>
      <c r="B88" s="40"/>
      <c r="C88" s="29" t="s">
        <v>333</v>
      </c>
      <c r="D88" s="29">
        <v>200</v>
      </c>
    </row>
    <row r="89" spans="1:4" ht="17.100000000000001" customHeight="1">
      <c r="A89" s="39"/>
      <c r="B89" s="40"/>
      <c r="C89" s="29" t="s">
        <v>334</v>
      </c>
      <c r="D89" s="29">
        <v>505</v>
      </c>
    </row>
    <row r="90" spans="1:4" ht="17.100000000000001" customHeight="1">
      <c r="A90" s="39"/>
      <c r="B90" s="40"/>
      <c r="C90" s="29" t="s">
        <v>335</v>
      </c>
      <c r="D90" s="29">
        <v>9262</v>
      </c>
    </row>
    <row r="91" spans="1:4" ht="17.100000000000001" customHeight="1">
      <c r="A91" s="39"/>
      <c r="B91" s="40"/>
      <c r="C91" s="29" t="s">
        <v>254</v>
      </c>
      <c r="D91" s="29">
        <v>3734</v>
      </c>
    </row>
    <row r="92" spans="1:4" ht="17.100000000000001" customHeight="1">
      <c r="A92" s="39"/>
      <c r="B92" s="40"/>
      <c r="C92" s="29" t="s">
        <v>336</v>
      </c>
      <c r="D92" s="29">
        <v>3089</v>
      </c>
    </row>
    <row r="93" spans="1:4" ht="17.100000000000001" customHeight="1">
      <c r="A93" s="39"/>
      <c r="B93" s="40"/>
      <c r="C93" s="29" t="s">
        <v>337</v>
      </c>
      <c r="D93" s="29">
        <v>10</v>
      </c>
    </row>
    <row r="94" spans="1:4" ht="17.100000000000001" customHeight="1">
      <c r="A94" s="39"/>
      <c r="B94" s="40"/>
      <c r="C94" s="29" t="s">
        <v>338</v>
      </c>
      <c r="D94" s="29">
        <v>14</v>
      </c>
    </row>
    <row r="95" spans="1:4" ht="17.100000000000001" customHeight="1">
      <c r="A95" s="39"/>
      <c r="B95" s="40"/>
      <c r="C95" s="29" t="s">
        <v>339</v>
      </c>
      <c r="D95" s="29">
        <v>144</v>
      </c>
    </row>
    <row r="96" spans="1:4" ht="17.100000000000001" customHeight="1">
      <c r="A96" s="39"/>
      <c r="B96" s="40"/>
      <c r="C96" s="29" t="s">
        <v>340</v>
      </c>
      <c r="D96" s="29">
        <v>2271</v>
      </c>
    </row>
    <row r="97" spans="1:4" ht="17.100000000000001" customHeight="1">
      <c r="A97" s="39"/>
      <c r="B97" s="40"/>
      <c r="C97" s="29" t="s">
        <v>341</v>
      </c>
      <c r="D97" s="29">
        <v>2</v>
      </c>
    </row>
    <row r="98" spans="1:4" ht="17.100000000000001" customHeight="1">
      <c r="A98" s="39"/>
      <c r="B98" s="40"/>
      <c r="C98" s="29" t="s">
        <v>254</v>
      </c>
      <c r="D98" s="29">
        <v>2</v>
      </c>
    </row>
    <row r="99" spans="1:4" ht="17.100000000000001" customHeight="1">
      <c r="A99" s="39"/>
      <c r="B99" s="40"/>
      <c r="C99" s="29" t="s">
        <v>342</v>
      </c>
      <c r="D99" s="29">
        <v>40</v>
      </c>
    </row>
    <row r="100" spans="1:4" ht="17.100000000000001" customHeight="1">
      <c r="A100" s="39"/>
      <c r="B100" s="40"/>
      <c r="C100" s="29" t="s">
        <v>254</v>
      </c>
      <c r="D100" s="29">
        <v>40</v>
      </c>
    </row>
    <row r="101" spans="1:4" ht="17.100000000000001" customHeight="1">
      <c r="A101" s="39"/>
      <c r="B101" s="40"/>
      <c r="C101" s="29" t="s">
        <v>343</v>
      </c>
      <c r="D101" s="29">
        <v>665</v>
      </c>
    </row>
    <row r="102" spans="1:4" ht="17.100000000000001" customHeight="1">
      <c r="A102" s="39"/>
      <c r="B102" s="40"/>
      <c r="C102" s="29" t="s">
        <v>254</v>
      </c>
      <c r="D102" s="29">
        <v>484</v>
      </c>
    </row>
    <row r="103" spans="1:4" ht="17.100000000000001" customHeight="1">
      <c r="A103" s="39"/>
      <c r="B103" s="40"/>
      <c r="C103" s="29" t="s">
        <v>344</v>
      </c>
      <c r="D103" s="29">
        <v>135</v>
      </c>
    </row>
    <row r="104" spans="1:4" ht="17.100000000000001" customHeight="1">
      <c r="A104" s="39"/>
      <c r="B104" s="40"/>
      <c r="C104" s="29" t="s">
        <v>345</v>
      </c>
      <c r="D104" s="29">
        <v>30</v>
      </c>
    </row>
    <row r="105" spans="1:4" ht="17.100000000000001" customHeight="1">
      <c r="A105" s="39"/>
      <c r="B105" s="40"/>
      <c r="C105" s="29" t="s">
        <v>346</v>
      </c>
      <c r="D105" s="29">
        <v>1</v>
      </c>
    </row>
    <row r="106" spans="1:4" ht="17.100000000000001" customHeight="1">
      <c r="A106" s="39"/>
      <c r="B106" s="40"/>
      <c r="C106" s="29" t="s">
        <v>347</v>
      </c>
      <c r="D106" s="29">
        <v>15</v>
      </c>
    </row>
    <row r="107" spans="1:4" ht="17.100000000000001" customHeight="1">
      <c r="A107" s="39"/>
      <c r="B107" s="40"/>
      <c r="C107" s="29" t="s">
        <v>348</v>
      </c>
      <c r="D107" s="29">
        <v>28647</v>
      </c>
    </row>
    <row r="108" spans="1:4" ht="17.100000000000001" customHeight="1">
      <c r="A108" s="39"/>
      <c r="B108" s="40"/>
      <c r="C108" s="29" t="s">
        <v>349</v>
      </c>
      <c r="D108" s="29">
        <v>843</v>
      </c>
    </row>
    <row r="109" spans="1:4" ht="17.100000000000001" customHeight="1">
      <c r="A109" s="39"/>
      <c r="B109" s="40"/>
      <c r="C109" s="29" t="s">
        <v>254</v>
      </c>
      <c r="D109" s="29">
        <v>127</v>
      </c>
    </row>
    <row r="110" spans="1:4" ht="17.100000000000001" customHeight="1">
      <c r="A110" s="39"/>
      <c r="B110" s="40"/>
      <c r="C110" s="29" t="s">
        <v>350</v>
      </c>
      <c r="D110" s="29">
        <v>716</v>
      </c>
    </row>
    <row r="111" spans="1:4" ht="17.100000000000001" customHeight="1">
      <c r="A111" s="39"/>
      <c r="B111" s="40"/>
      <c r="C111" s="29" t="s">
        <v>351</v>
      </c>
      <c r="D111" s="29">
        <v>23682</v>
      </c>
    </row>
    <row r="112" spans="1:4" ht="17.100000000000001" customHeight="1">
      <c r="A112" s="39"/>
      <c r="B112" s="40"/>
      <c r="C112" s="29" t="s">
        <v>352</v>
      </c>
      <c r="D112" s="29">
        <v>800</v>
      </c>
    </row>
    <row r="113" spans="1:4" ht="17.100000000000001" customHeight="1">
      <c r="A113" s="39"/>
      <c r="B113" s="40"/>
      <c r="C113" s="29" t="s">
        <v>353</v>
      </c>
      <c r="D113" s="29">
        <v>10526</v>
      </c>
    </row>
    <row r="114" spans="1:4" ht="17.100000000000001" customHeight="1">
      <c r="A114" s="39"/>
      <c r="B114" s="40"/>
      <c r="C114" s="29" t="s">
        <v>354</v>
      </c>
      <c r="D114" s="29">
        <v>6854</v>
      </c>
    </row>
    <row r="115" spans="1:4" ht="17.100000000000001" customHeight="1">
      <c r="A115" s="39"/>
      <c r="B115" s="40"/>
      <c r="C115" s="29" t="s">
        <v>355</v>
      </c>
      <c r="D115" s="29">
        <v>3902</v>
      </c>
    </row>
    <row r="116" spans="1:4" ht="17.100000000000001" customHeight="1">
      <c r="A116" s="39"/>
      <c r="B116" s="40"/>
      <c r="C116" s="29" t="s">
        <v>356</v>
      </c>
      <c r="D116" s="29">
        <v>1600</v>
      </c>
    </row>
    <row r="117" spans="1:4" ht="17.100000000000001" customHeight="1">
      <c r="A117" s="39"/>
      <c r="B117" s="40"/>
      <c r="C117" s="29" t="s">
        <v>357</v>
      </c>
      <c r="D117" s="29">
        <v>1089</v>
      </c>
    </row>
    <row r="118" spans="1:4" ht="17.100000000000001" customHeight="1">
      <c r="A118" s="39"/>
      <c r="B118" s="40"/>
      <c r="C118" s="29" t="s">
        <v>358</v>
      </c>
      <c r="D118" s="29">
        <v>479</v>
      </c>
    </row>
    <row r="119" spans="1:4" ht="17.100000000000001" customHeight="1">
      <c r="A119" s="39"/>
      <c r="B119" s="40"/>
      <c r="C119" s="29" t="s">
        <v>359</v>
      </c>
      <c r="D119" s="29">
        <v>610</v>
      </c>
    </row>
    <row r="120" spans="1:4" ht="17.100000000000001" customHeight="1">
      <c r="A120" s="39"/>
      <c r="B120" s="40"/>
      <c r="C120" s="29" t="s">
        <v>360</v>
      </c>
      <c r="D120" s="29">
        <v>20</v>
      </c>
    </row>
    <row r="121" spans="1:4" ht="17.100000000000001" customHeight="1">
      <c r="A121" s="39"/>
      <c r="B121" s="40"/>
      <c r="C121" s="29" t="s">
        <v>361</v>
      </c>
      <c r="D121" s="29">
        <v>20</v>
      </c>
    </row>
    <row r="122" spans="1:4" ht="17.100000000000001" customHeight="1">
      <c r="A122" s="39"/>
      <c r="B122" s="40"/>
      <c r="C122" s="29" t="s">
        <v>362</v>
      </c>
      <c r="D122" s="29">
        <v>632</v>
      </c>
    </row>
    <row r="123" spans="1:4" ht="17.100000000000001" customHeight="1">
      <c r="A123" s="39"/>
      <c r="B123" s="40"/>
      <c r="C123" s="29" t="s">
        <v>363</v>
      </c>
      <c r="D123" s="29">
        <v>469</v>
      </c>
    </row>
    <row r="124" spans="1:4" ht="17.100000000000001" customHeight="1">
      <c r="A124" s="39"/>
      <c r="B124" s="40"/>
      <c r="C124" s="29" t="s">
        <v>364</v>
      </c>
      <c r="D124" s="29">
        <v>163</v>
      </c>
    </row>
    <row r="125" spans="1:4" ht="17.100000000000001" customHeight="1">
      <c r="A125" s="39"/>
      <c r="B125" s="40"/>
      <c r="C125" s="29" t="s">
        <v>365</v>
      </c>
      <c r="D125" s="29">
        <v>633</v>
      </c>
    </row>
    <row r="126" spans="1:4" ht="17.100000000000001" customHeight="1">
      <c r="A126" s="39"/>
      <c r="B126" s="40"/>
      <c r="C126" s="29" t="s">
        <v>366</v>
      </c>
      <c r="D126" s="29">
        <v>55</v>
      </c>
    </row>
    <row r="127" spans="1:4" ht="17.100000000000001" customHeight="1">
      <c r="A127" s="39"/>
      <c r="B127" s="40"/>
      <c r="C127" s="29" t="s">
        <v>367</v>
      </c>
      <c r="D127" s="29">
        <v>578</v>
      </c>
    </row>
    <row r="128" spans="1:4" ht="17.100000000000001" customHeight="1">
      <c r="A128" s="39"/>
      <c r="B128" s="40"/>
      <c r="C128" s="29" t="s">
        <v>368</v>
      </c>
      <c r="D128" s="29">
        <v>1748</v>
      </c>
    </row>
    <row r="129" spans="1:4" ht="17.100000000000001" customHeight="1">
      <c r="A129" s="39"/>
      <c r="B129" s="40"/>
      <c r="C129" s="29" t="s">
        <v>369</v>
      </c>
      <c r="D129" s="29">
        <v>1748</v>
      </c>
    </row>
    <row r="130" spans="1:4" ht="17.100000000000001" customHeight="1">
      <c r="A130" s="39"/>
      <c r="B130" s="40"/>
      <c r="C130" s="29" t="s">
        <v>370</v>
      </c>
      <c r="D130" s="29">
        <v>429</v>
      </c>
    </row>
    <row r="131" spans="1:4" ht="17.100000000000001" customHeight="1">
      <c r="A131" s="39"/>
      <c r="B131" s="40"/>
      <c r="C131" s="29" t="s">
        <v>371</v>
      </c>
      <c r="D131" s="29">
        <v>107</v>
      </c>
    </row>
    <row r="132" spans="1:4" ht="17.100000000000001" customHeight="1">
      <c r="A132" s="39"/>
      <c r="B132" s="40"/>
      <c r="C132" s="29" t="s">
        <v>254</v>
      </c>
      <c r="D132" s="29">
        <v>97</v>
      </c>
    </row>
    <row r="133" spans="1:4" ht="17.100000000000001" customHeight="1">
      <c r="A133" s="39"/>
      <c r="B133" s="40"/>
      <c r="C133" s="29" t="s">
        <v>372</v>
      </c>
      <c r="D133" s="29">
        <v>10</v>
      </c>
    </row>
    <row r="134" spans="1:4" ht="17.100000000000001" customHeight="1">
      <c r="A134" s="39"/>
      <c r="B134" s="40"/>
      <c r="C134" s="29" t="s">
        <v>373</v>
      </c>
      <c r="D134" s="29">
        <v>1</v>
      </c>
    </row>
    <row r="135" spans="1:4" ht="17.100000000000001" customHeight="1">
      <c r="A135" s="39"/>
      <c r="B135" s="40"/>
      <c r="C135" s="29" t="s">
        <v>374</v>
      </c>
      <c r="D135" s="29">
        <v>1</v>
      </c>
    </row>
    <row r="136" spans="1:4" ht="17.100000000000001" customHeight="1">
      <c r="A136" s="39"/>
      <c r="B136" s="40"/>
      <c r="C136" s="29" t="s">
        <v>375</v>
      </c>
      <c r="D136" s="29">
        <v>91</v>
      </c>
    </row>
    <row r="137" spans="1:4" ht="17.100000000000001" customHeight="1">
      <c r="A137" s="39"/>
      <c r="B137" s="40"/>
      <c r="C137" s="29" t="s">
        <v>374</v>
      </c>
      <c r="D137" s="29">
        <v>26</v>
      </c>
    </row>
    <row r="138" spans="1:4" ht="17.100000000000001" customHeight="1">
      <c r="A138" s="39"/>
      <c r="B138" s="40"/>
      <c r="C138" s="29" t="s">
        <v>376</v>
      </c>
      <c r="D138" s="29">
        <v>65</v>
      </c>
    </row>
    <row r="139" spans="1:4" ht="17.100000000000001" customHeight="1">
      <c r="A139" s="39"/>
      <c r="B139" s="40"/>
      <c r="C139" s="29" t="s">
        <v>377</v>
      </c>
      <c r="D139" s="29">
        <v>50</v>
      </c>
    </row>
    <row r="140" spans="1:4" ht="17.100000000000001" customHeight="1">
      <c r="A140" s="39"/>
      <c r="B140" s="40"/>
      <c r="C140" s="29" t="s">
        <v>378</v>
      </c>
      <c r="D140" s="29">
        <v>20</v>
      </c>
    </row>
    <row r="141" spans="1:4" ht="17.100000000000001" customHeight="1">
      <c r="A141" s="39"/>
      <c r="B141" s="40"/>
      <c r="C141" s="29" t="s">
        <v>379</v>
      </c>
      <c r="D141" s="29">
        <v>30</v>
      </c>
    </row>
    <row r="142" spans="1:4" ht="17.100000000000001" customHeight="1">
      <c r="A142" s="39"/>
      <c r="B142" s="40"/>
      <c r="C142" s="29" t="s">
        <v>380</v>
      </c>
      <c r="D142" s="29">
        <v>10</v>
      </c>
    </row>
    <row r="143" spans="1:4" ht="17.100000000000001" customHeight="1">
      <c r="A143" s="39"/>
      <c r="B143" s="40"/>
      <c r="C143" s="29" t="s">
        <v>381</v>
      </c>
      <c r="D143" s="29">
        <v>10</v>
      </c>
    </row>
    <row r="144" spans="1:4" ht="17.100000000000001" customHeight="1">
      <c r="A144" s="39"/>
      <c r="B144" s="40"/>
      <c r="C144" s="29" t="s">
        <v>382</v>
      </c>
      <c r="D144" s="29">
        <v>170</v>
      </c>
    </row>
    <row r="145" spans="1:4" ht="17.100000000000001" customHeight="1">
      <c r="A145" s="39"/>
      <c r="B145" s="40"/>
      <c r="C145" s="29" t="s">
        <v>383</v>
      </c>
      <c r="D145" s="29">
        <v>170</v>
      </c>
    </row>
    <row r="146" spans="1:4" ht="17.100000000000001" customHeight="1">
      <c r="A146" s="39"/>
      <c r="B146" s="40"/>
      <c r="C146" s="29" t="s">
        <v>384</v>
      </c>
      <c r="D146" s="29">
        <v>4088</v>
      </c>
    </row>
    <row r="147" spans="1:4" ht="17.100000000000001" customHeight="1">
      <c r="A147" s="39"/>
      <c r="B147" s="40"/>
      <c r="C147" s="29" t="s">
        <v>385</v>
      </c>
      <c r="D147" s="29">
        <v>1535</v>
      </c>
    </row>
    <row r="148" spans="1:4" ht="17.100000000000001" customHeight="1">
      <c r="A148" s="39"/>
      <c r="B148" s="40"/>
      <c r="C148" s="29" t="s">
        <v>254</v>
      </c>
      <c r="D148" s="29">
        <v>121</v>
      </c>
    </row>
    <row r="149" spans="1:4" ht="17.100000000000001" customHeight="1">
      <c r="A149" s="39"/>
      <c r="B149" s="40"/>
      <c r="C149" s="29" t="s">
        <v>386</v>
      </c>
      <c r="D149" s="29">
        <v>69</v>
      </c>
    </row>
    <row r="150" spans="1:4" ht="17.100000000000001" customHeight="1">
      <c r="A150" s="39"/>
      <c r="B150" s="40"/>
      <c r="C150" s="29" t="s">
        <v>387</v>
      </c>
      <c r="D150" s="29">
        <v>50</v>
      </c>
    </row>
    <row r="151" spans="1:4" ht="17.100000000000001" customHeight="1">
      <c r="A151" s="39"/>
      <c r="B151" s="40"/>
      <c r="C151" s="29" t="s">
        <v>388</v>
      </c>
      <c r="D151" s="29">
        <v>636</v>
      </c>
    </row>
    <row r="152" spans="1:4" ht="17.100000000000001" customHeight="1">
      <c r="A152" s="39"/>
      <c r="B152" s="40"/>
      <c r="C152" s="29" t="s">
        <v>389</v>
      </c>
      <c r="D152" s="29">
        <v>33</v>
      </c>
    </row>
    <row r="153" spans="1:4" ht="17.100000000000001" customHeight="1">
      <c r="A153" s="39"/>
      <c r="B153" s="40"/>
      <c r="C153" s="29" t="s">
        <v>390</v>
      </c>
      <c r="D153" s="29">
        <v>626</v>
      </c>
    </row>
    <row r="154" spans="1:4" ht="17.100000000000001" customHeight="1">
      <c r="A154" s="39"/>
      <c r="B154" s="40"/>
      <c r="C154" s="29" t="s">
        <v>391</v>
      </c>
      <c r="D154" s="29">
        <v>366</v>
      </c>
    </row>
    <row r="155" spans="1:4" ht="17.100000000000001" customHeight="1">
      <c r="A155" s="39"/>
      <c r="B155" s="40"/>
      <c r="C155" s="29" t="s">
        <v>392</v>
      </c>
      <c r="D155" s="29">
        <v>29</v>
      </c>
    </row>
    <row r="156" spans="1:4" ht="17.100000000000001" customHeight="1">
      <c r="A156" s="39"/>
      <c r="B156" s="40"/>
      <c r="C156" s="29" t="s">
        <v>393</v>
      </c>
      <c r="D156" s="29">
        <v>299</v>
      </c>
    </row>
    <row r="157" spans="1:4" ht="17.100000000000001" customHeight="1">
      <c r="A157" s="39"/>
      <c r="B157" s="40"/>
      <c r="C157" s="29" t="s">
        <v>394</v>
      </c>
      <c r="D157" s="29">
        <v>38</v>
      </c>
    </row>
    <row r="158" spans="1:4" ht="17.100000000000001" customHeight="1">
      <c r="A158" s="39"/>
      <c r="B158" s="40"/>
      <c r="C158" s="29" t="s">
        <v>395</v>
      </c>
      <c r="D158" s="29">
        <v>599</v>
      </c>
    </row>
    <row r="159" spans="1:4" ht="17.100000000000001" customHeight="1">
      <c r="A159" s="39"/>
      <c r="B159" s="40"/>
      <c r="C159" s="29" t="s">
        <v>396</v>
      </c>
      <c r="D159" s="29">
        <v>94</v>
      </c>
    </row>
    <row r="160" spans="1:4" ht="17.100000000000001" customHeight="1">
      <c r="A160" s="39"/>
      <c r="B160" s="40"/>
      <c r="C160" s="29" t="s">
        <v>397</v>
      </c>
      <c r="D160" s="29">
        <v>3</v>
      </c>
    </row>
    <row r="161" spans="1:4" ht="17.100000000000001" customHeight="1">
      <c r="A161" s="39"/>
      <c r="B161" s="40"/>
      <c r="C161" s="29" t="s">
        <v>398</v>
      </c>
      <c r="D161" s="29">
        <v>400</v>
      </c>
    </row>
    <row r="162" spans="1:4" ht="17.100000000000001" customHeight="1">
      <c r="A162" s="39"/>
      <c r="B162" s="40"/>
      <c r="C162" s="29" t="s">
        <v>399</v>
      </c>
      <c r="D162" s="29">
        <v>102</v>
      </c>
    </row>
    <row r="163" spans="1:4" ht="17.100000000000001" customHeight="1">
      <c r="A163" s="39"/>
      <c r="B163" s="40"/>
      <c r="C163" s="29" t="s">
        <v>400</v>
      </c>
      <c r="D163" s="29">
        <v>554</v>
      </c>
    </row>
    <row r="164" spans="1:4" ht="17.100000000000001" customHeight="1">
      <c r="A164" s="39"/>
      <c r="B164" s="40"/>
      <c r="C164" s="29" t="s">
        <v>401</v>
      </c>
      <c r="D164" s="29">
        <v>5</v>
      </c>
    </row>
    <row r="165" spans="1:4" ht="17.100000000000001" customHeight="1">
      <c r="A165" s="39"/>
      <c r="B165" s="40"/>
      <c r="C165" s="29" t="s">
        <v>402</v>
      </c>
      <c r="D165" s="29">
        <v>488</v>
      </c>
    </row>
    <row r="166" spans="1:4" ht="17.100000000000001" customHeight="1">
      <c r="A166" s="39"/>
      <c r="B166" s="40"/>
      <c r="C166" s="29" t="s">
        <v>403</v>
      </c>
      <c r="D166" s="29">
        <v>61</v>
      </c>
    </row>
    <row r="167" spans="1:4" ht="17.100000000000001" customHeight="1">
      <c r="A167" s="39"/>
      <c r="B167" s="40"/>
      <c r="C167" s="29" t="s">
        <v>404</v>
      </c>
      <c r="D167" s="29">
        <v>1034</v>
      </c>
    </row>
    <row r="168" spans="1:4" ht="17.100000000000001" customHeight="1">
      <c r="A168" s="39"/>
      <c r="B168" s="40"/>
      <c r="C168" s="29" t="s">
        <v>405</v>
      </c>
      <c r="D168" s="29">
        <v>1034</v>
      </c>
    </row>
    <row r="169" spans="1:4" ht="17.25" customHeight="1">
      <c r="A169" s="39"/>
      <c r="B169" s="40"/>
      <c r="C169" s="29" t="s">
        <v>123</v>
      </c>
      <c r="D169" s="29">
        <v>58068</v>
      </c>
    </row>
    <row r="170" spans="1:4" ht="17.100000000000001" customHeight="1">
      <c r="A170" s="39"/>
      <c r="B170" s="40"/>
      <c r="C170" s="29" t="s">
        <v>406</v>
      </c>
      <c r="D170" s="29">
        <v>1529</v>
      </c>
    </row>
    <row r="171" spans="1:4" ht="17.100000000000001" customHeight="1">
      <c r="A171" s="39"/>
      <c r="B171" s="40"/>
      <c r="C171" s="29" t="s">
        <v>254</v>
      </c>
      <c r="D171" s="29">
        <v>317</v>
      </c>
    </row>
    <row r="172" spans="1:4" ht="17.100000000000001" customHeight="1">
      <c r="A172" s="39"/>
      <c r="B172" s="40"/>
      <c r="C172" s="29" t="s">
        <v>407</v>
      </c>
      <c r="D172" s="29">
        <v>324</v>
      </c>
    </row>
    <row r="173" spans="1:4" ht="17.100000000000001" customHeight="1">
      <c r="A173" s="39"/>
      <c r="B173" s="40"/>
      <c r="C173" s="29" t="s">
        <v>408</v>
      </c>
      <c r="D173" s="29">
        <v>1</v>
      </c>
    </row>
    <row r="174" spans="1:4" ht="17.100000000000001" customHeight="1">
      <c r="A174" s="39"/>
      <c r="B174" s="40"/>
      <c r="C174" s="29" t="s">
        <v>409</v>
      </c>
      <c r="D174" s="29">
        <v>579</v>
      </c>
    </row>
    <row r="175" spans="1:4" ht="17.100000000000001" customHeight="1">
      <c r="A175" s="39"/>
      <c r="B175" s="40"/>
      <c r="C175" s="29" t="s">
        <v>410</v>
      </c>
      <c r="D175" s="29">
        <v>268</v>
      </c>
    </row>
    <row r="176" spans="1:4" ht="17.100000000000001" customHeight="1">
      <c r="A176" s="39"/>
      <c r="B176" s="40"/>
      <c r="C176" s="29" t="s">
        <v>411</v>
      </c>
      <c r="D176" s="29">
        <v>40</v>
      </c>
    </row>
    <row r="177" spans="1:4" ht="17.100000000000001" customHeight="1">
      <c r="A177" s="39"/>
      <c r="B177" s="40"/>
      <c r="C177" s="29" t="s">
        <v>412</v>
      </c>
      <c r="D177" s="29">
        <v>2091</v>
      </c>
    </row>
    <row r="178" spans="1:4" ht="17.100000000000001" customHeight="1">
      <c r="A178" s="39"/>
      <c r="B178" s="40"/>
      <c r="C178" s="29" t="s">
        <v>254</v>
      </c>
      <c r="D178" s="29">
        <v>144</v>
      </c>
    </row>
    <row r="179" spans="1:4" ht="17.100000000000001" customHeight="1">
      <c r="A179" s="39"/>
      <c r="B179" s="40"/>
      <c r="C179" s="29" t="s">
        <v>413</v>
      </c>
      <c r="D179" s="29">
        <v>45</v>
      </c>
    </row>
    <row r="180" spans="1:4" ht="17.100000000000001" customHeight="1">
      <c r="A180" s="39"/>
      <c r="B180" s="40"/>
      <c r="C180" s="29" t="s">
        <v>414</v>
      </c>
      <c r="D180" s="29">
        <v>92</v>
      </c>
    </row>
    <row r="181" spans="1:4" ht="17.100000000000001" customHeight="1">
      <c r="A181" s="39"/>
      <c r="B181" s="40"/>
      <c r="C181" s="29" t="s">
        <v>415</v>
      </c>
      <c r="D181" s="29">
        <v>1</v>
      </c>
    </row>
    <row r="182" spans="1:4" ht="17.100000000000001" customHeight="1">
      <c r="A182" s="39"/>
      <c r="B182" s="40"/>
      <c r="C182" s="29" t="s">
        <v>416</v>
      </c>
      <c r="D182" s="29">
        <v>15</v>
      </c>
    </row>
    <row r="183" spans="1:4" ht="17.100000000000001" customHeight="1">
      <c r="A183" s="39"/>
      <c r="B183" s="40"/>
      <c r="C183" s="29" t="s">
        <v>417</v>
      </c>
      <c r="D183" s="29">
        <v>720</v>
      </c>
    </row>
    <row r="184" spans="1:4" ht="17.100000000000001" customHeight="1">
      <c r="A184" s="39"/>
      <c r="B184" s="40"/>
      <c r="C184" s="29" t="s">
        <v>418</v>
      </c>
      <c r="D184" s="29">
        <v>1074</v>
      </c>
    </row>
    <row r="185" spans="1:4" ht="17.100000000000001" customHeight="1">
      <c r="A185" s="39"/>
      <c r="B185" s="40"/>
      <c r="C185" s="29" t="s">
        <v>419</v>
      </c>
      <c r="D185" s="29">
        <v>6784</v>
      </c>
    </row>
    <row r="186" spans="1:4" ht="17.100000000000001" customHeight="1">
      <c r="A186" s="39"/>
      <c r="B186" s="40"/>
      <c r="C186" s="29" t="s">
        <v>420</v>
      </c>
      <c r="D186" s="29">
        <v>4</v>
      </c>
    </row>
    <row r="187" spans="1:4" ht="17.100000000000001" customHeight="1">
      <c r="A187" s="39"/>
      <c r="B187" s="40"/>
      <c r="C187" s="29" t="s">
        <v>421</v>
      </c>
      <c r="D187" s="29">
        <v>6333</v>
      </c>
    </row>
    <row r="188" spans="1:4" ht="17.100000000000001" customHeight="1">
      <c r="A188" s="39"/>
      <c r="B188" s="40"/>
      <c r="C188" s="29" t="s">
        <v>422</v>
      </c>
      <c r="D188" s="29">
        <v>447</v>
      </c>
    </row>
    <row r="189" spans="1:4" ht="17.100000000000001" customHeight="1">
      <c r="A189" s="39"/>
      <c r="B189" s="40"/>
      <c r="C189" s="29" t="s">
        <v>423</v>
      </c>
      <c r="D189" s="29">
        <v>1331</v>
      </c>
    </row>
    <row r="190" spans="1:4" ht="17.100000000000001" customHeight="1">
      <c r="A190" s="39"/>
      <c r="B190" s="40"/>
      <c r="C190" s="29" t="s">
        <v>424</v>
      </c>
      <c r="D190" s="29">
        <v>1331</v>
      </c>
    </row>
    <row r="191" spans="1:4" ht="17.100000000000001" customHeight="1">
      <c r="A191" s="39"/>
      <c r="B191" s="40"/>
      <c r="C191" s="29" t="s">
        <v>425</v>
      </c>
      <c r="D191" s="29">
        <v>2779</v>
      </c>
    </row>
    <row r="192" spans="1:4" ht="17.100000000000001" customHeight="1">
      <c r="A192" s="39"/>
      <c r="B192" s="40"/>
      <c r="C192" s="29" t="s">
        <v>426</v>
      </c>
      <c r="D192" s="29">
        <v>1800</v>
      </c>
    </row>
    <row r="193" spans="1:4" ht="17.100000000000001" customHeight="1">
      <c r="A193" s="39"/>
      <c r="B193" s="40"/>
      <c r="C193" s="29" t="s">
        <v>427</v>
      </c>
      <c r="D193" s="29">
        <v>972</v>
      </c>
    </row>
    <row r="194" spans="1:4" ht="17.100000000000001" customHeight="1">
      <c r="A194" s="39"/>
      <c r="B194" s="40"/>
      <c r="C194" s="29" t="s">
        <v>428</v>
      </c>
      <c r="D194" s="29">
        <v>7</v>
      </c>
    </row>
    <row r="195" spans="1:4" ht="17.100000000000001" customHeight="1">
      <c r="A195" s="39"/>
      <c r="B195" s="40"/>
      <c r="C195" s="29" t="s">
        <v>429</v>
      </c>
      <c r="D195" s="29">
        <v>748</v>
      </c>
    </row>
    <row r="196" spans="1:4" ht="17.25" customHeight="1">
      <c r="A196" s="39"/>
      <c r="B196" s="40"/>
      <c r="C196" s="29" t="s">
        <v>430</v>
      </c>
      <c r="D196" s="29">
        <v>149</v>
      </c>
    </row>
    <row r="197" spans="1:4" ht="17.100000000000001" customHeight="1">
      <c r="A197" s="39"/>
      <c r="B197" s="40"/>
      <c r="C197" s="29" t="s">
        <v>431</v>
      </c>
      <c r="D197" s="29">
        <v>360</v>
      </c>
    </row>
    <row r="198" spans="1:4" ht="17.100000000000001" customHeight="1">
      <c r="A198" s="39"/>
      <c r="B198" s="40"/>
      <c r="C198" s="29" t="s">
        <v>432</v>
      </c>
      <c r="D198" s="29">
        <v>89</v>
      </c>
    </row>
    <row r="199" spans="1:4" ht="17.100000000000001" customHeight="1">
      <c r="A199" s="39"/>
      <c r="B199" s="40"/>
      <c r="C199" s="29" t="s">
        <v>433</v>
      </c>
      <c r="D199" s="29">
        <v>147</v>
      </c>
    </row>
    <row r="200" spans="1:4" ht="17.100000000000001" customHeight="1">
      <c r="A200" s="39"/>
      <c r="B200" s="40"/>
      <c r="C200" s="29" t="s">
        <v>434</v>
      </c>
      <c r="D200" s="29">
        <v>3</v>
      </c>
    </row>
    <row r="201" spans="1:4" ht="17.100000000000001" customHeight="1">
      <c r="A201" s="39"/>
      <c r="B201" s="40"/>
      <c r="C201" s="29" t="s">
        <v>435</v>
      </c>
      <c r="D201" s="29">
        <v>171</v>
      </c>
    </row>
    <row r="202" spans="1:4" ht="17.100000000000001" customHeight="1">
      <c r="A202" s="39"/>
      <c r="B202" s="40"/>
      <c r="C202" s="29" t="s">
        <v>436</v>
      </c>
      <c r="D202" s="29">
        <v>110</v>
      </c>
    </row>
    <row r="203" spans="1:4" ht="17.100000000000001" customHeight="1">
      <c r="A203" s="39"/>
      <c r="B203" s="40"/>
      <c r="C203" s="29" t="s">
        <v>437</v>
      </c>
      <c r="D203" s="29">
        <v>48</v>
      </c>
    </row>
    <row r="204" spans="1:4" ht="17.100000000000001" customHeight="1">
      <c r="A204" s="39"/>
      <c r="B204" s="40"/>
      <c r="C204" s="29" t="s">
        <v>438</v>
      </c>
      <c r="D204" s="29">
        <v>5</v>
      </c>
    </row>
    <row r="205" spans="1:4" ht="17.100000000000001" customHeight="1">
      <c r="A205" s="39"/>
      <c r="B205" s="40"/>
      <c r="C205" s="29" t="s">
        <v>439</v>
      </c>
      <c r="D205" s="29">
        <v>8</v>
      </c>
    </row>
    <row r="206" spans="1:4" ht="17.100000000000001" customHeight="1">
      <c r="A206" s="39"/>
      <c r="B206" s="40"/>
      <c r="C206" s="29" t="s">
        <v>440</v>
      </c>
      <c r="D206" s="29">
        <v>1493</v>
      </c>
    </row>
    <row r="207" spans="1:4" ht="17.100000000000001" customHeight="1">
      <c r="A207" s="39"/>
      <c r="B207" s="40"/>
      <c r="C207" s="29" t="s">
        <v>441</v>
      </c>
      <c r="D207" s="29">
        <v>17</v>
      </c>
    </row>
    <row r="208" spans="1:4" ht="17.100000000000001" customHeight="1">
      <c r="A208" s="39"/>
      <c r="B208" s="40"/>
      <c r="C208" s="29" t="s">
        <v>442</v>
      </c>
      <c r="D208" s="29">
        <v>252</v>
      </c>
    </row>
    <row r="209" spans="1:4" ht="17.100000000000001" customHeight="1">
      <c r="A209" s="39"/>
      <c r="B209" s="40"/>
      <c r="C209" s="29" t="s">
        <v>443</v>
      </c>
      <c r="D209" s="29">
        <v>876</v>
      </c>
    </row>
    <row r="210" spans="1:4" ht="17.100000000000001" customHeight="1">
      <c r="A210" s="39"/>
      <c r="B210" s="40"/>
      <c r="C210" s="29" t="s">
        <v>444</v>
      </c>
      <c r="D210" s="29">
        <v>348</v>
      </c>
    </row>
    <row r="211" spans="1:4" ht="17.100000000000001" customHeight="1">
      <c r="A211" s="39"/>
      <c r="B211" s="40"/>
      <c r="C211" s="29" t="s">
        <v>445</v>
      </c>
      <c r="D211" s="29">
        <v>427</v>
      </c>
    </row>
    <row r="212" spans="1:4" ht="17.100000000000001" customHeight="1">
      <c r="A212" s="39"/>
      <c r="B212" s="40"/>
      <c r="C212" s="29" t="s">
        <v>446</v>
      </c>
      <c r="D212" s="29">
        <v>25</v>
      </c>
    </row>
    <row r="213" spans="1:4" ht="17.100000000000001" customHeight="1">
      <c r="A213" s="39"/>
      <c r="B213" s="40"/>
      <c r="C213" s="29" t="s">
        <v>447</v>
      </c>
      <c r="D213" s="29">
        <v>226</v>
      </c>
    </row>
    <row r="214" spans="1:4" ht="17.100000000000001" customHeight="1">
      <c r="A214" s="39"/>
      <c r="B214" s="40"/>
      <c r="C214" s="29" t="s">
        <v>448</v>
      </c>
      <c r="D214" s="29">
        <v>176</v>
      </c>
    </row>
    <row r="215" spans="1:4" ht="17.100000000000001" customHeight="1">
      <c r="A215" s="39"/>
      <c r="B215" s="40"/>
      <c r="C215" s="29" t="s">
        <v>449</v>
      </c>
      <c r="D215" s="29">
        <v>4</v>
      </c>
    </row>
    <row r="216" spans="1:4" ht="17.100000000000001" customHeight="1">
      <c r="A216" s="39"/>
      <c r="B216" s="40"/>
      <c r="C216" s="29" t="s">
        <v>450</v>
      </c>
      <c r="D216" s="29">
        <v>4</v>
      </c>
    </row>
    <row r="217" spans="1:4" ht="17.100000000000001" customHeight="1">
      <c r="A217" s="39"/>
      <c r="B217" s="40"/>
      <c r="C217" s="29" t="s">
        <v>451</v>
      </c>
      <c r="D217" s="29">
        <v>25</v>
      </c>
    </row>
    <row r="218" spans="1:4" ht="17.100000000000001" customHeight="1">
      <c r="A218" s="39"/>
      <c r="B218" s="40"/>
      <c r="C218" s="29" t="s">
        <v>452</v>
      </c>
      <c r="D218" s="29">
        <v>25</v>
      </c>
    </row>
    <row r="219" spans="1:4" ht="17.100000000000001" customHeight="1">
      <c r="A219" s="39"/>
      <c r="B219" s="40"/>
      <c r="C219" s="29" t="s">
        <v>453</v>
      </c>
      <c r="D219" s="29">
        <v>5929</v>
      </c>
    </row>
    <row r="220" spans="1:4" ht="17.100000000000001" customHeight="1">
      <c r="A220" s="39"/>
      <c r="B220" s="40"/>
      <c r="C220" s="29" t="s">
        <v>454</v>
      </c>
      <c r="D220" s="29">
        <v>4392</v>
      </c>
    </row>
    <row r="221" spans="1:4" ht="17.100000000000001" customHeight="1">
      <c r="A221" s="39"/>
      <c r="B221" s="40"/>
      <c r="C221" s="29" t="s">
        <v>455</v>
      </c>
      <c r="D221" s="29">
        <v>1537</v>
      </c>
    </row>
    <row r="222" spans="1:4" ht="17.100000000000001" customHeight="1">
      <c r="A222" s="39"/>
      <c r="B222" s="40"/>
      <c r="C222" s="29" t="s">
        <v>456</v>
      </c>
      <c r="D222" s="29">
        <v>54</v>
      </c>
    </row>
    <row r="223" spans="1:4" ht="17.100000000000001" customHeight="1">
      <c r="A223" s="39"/>
      <c r="B223" s="40"/>
      <c r="C223" s="29" t="s">
        <v>457</v>
      </c>
      <c r="D223" s="29">
        <v>12</v>
      </c>
    </row>
    <row r="224" spans="1:4" ht="17.100000000000001" customHeight="1">
      <c r="A224" s="39"/>
      <c r="B224" s="40"/>
      <c r="C224" s="29" t="s">
        <v>458</v>
      </c>
      <c r="D224" s="29">
        <v>42</v>
      </c>
    </row>
    <row r="225" spans="1:4" ht="17.100000000000001" customHeight="1">
      <c r="A225" s="39"/>
      <c r="B225" s="40"/>
      <c r="C225" s="29" t="s">
        <v>459</v>
      </c>
      <c r="D225" s="29">
        <v>226</v>
      </c>
    </row>
    <row r="226" spans="1:4" ht="17.100000000000001" customHeight="1">
      <c r="A226" s="39"/>
      <c r="B226" s="40"/>
      <c r="C226" s="29" t="s">
        <v>460</v>
      </c>
      <c r="D226" s="29">
        <v>19</v>
      </c>
    </row>
    <row r="227" spans="1:4" ht="17.100000000000001" customHeight="1">
      <c r="A227" s="39"/>
      <c r="B227" s="40"/>
      <c r="C227" s="29" t="s">
        <v>461</v>
      </c>
      <c r="D227" s="29">
        <v>207</v>
      </c>
    </row>
    <row r="228" spans="1:4" ht="17.100000000000001" customHeight="1">
      <c r="A228" s="39"/>
      <c r="B228" s="40"/>
      <c r="C228" s="29" t="s">
        <v>462</v>
      </c>
      <c r="D228" s="29">
        <v>71</v>
      </c>
    </row>
    <row r="229" spans="1:4" ht="17.100000000000001" customHeight="1">
      <c r="A229" s="39"/>
      <c r="B229" s="40"/>
      <c r="C229" s="29" t="s">
        <v>463</v>
      </c>
      <c r="D229" s="29">
        <v>71</v>
      </c>
    </row>
    <row r="230" spans="1:4" ht="17.100000000000001" customHeight="1">
      <c r="A230" s="39"/>
      <c r="B230" s="40"/>
      <c r="C230" s="29" t="s">
        <v>464</v>
      </c>
      <c r="D230" s="29">
        <v>31695</v>
      </c>
    </row>
    <row r="231" spans="1:4" ht="17.100000000000001" customHeight="1">
      <c r="A231" s="39"/>
      <c r="B231" s="40"/>
      <c r="C231" s="29" t="s">
        <v>465</v>
      </c>
      <c r="D231" s="29">
        <v>30451</v>
      </c>
    </row>
    <row r="232" spans="1:4" ht="17.100000000000001" customHeight="1">
      <c r="A232" s="39"/>
      <c r="B232" s="40"/>
      <c r="C232" s="29" t="s">
        <v>466</v>
      </c>
      <c r="D232" s="29">
        <v>1244</v>
      </c>
    </row>
    <row r="233" spans="1:4" ht="17.100000000000001" customHeight="1">
      <c r="A233" s="39"/>
      <c r="B233" s="40"/>
      <c r="C233" s="29" t="s">
        <v>467</v>
      </c>
      <c r="D233" s="29">
        <v>2711</v>
      </c>
    </row>
    <row r="234" spans="1:4" ht="17.100000000000001" customHeight="1">
      <c r="A234" s="39"/>
      <c r="B234" s="40"/>
      <c r="C234" s="29" t="s">
        <v>468</v>
      </c>
      <c r="D234" s="29">
        <v>2711</v>
      </c>
    </row>
    <row r="235" spans="1:4" ht="17.100000000000001" customHeight="1">
      <c r="A235" s="39"/>
      <c r="B235" s="40"/>
      <c r="C235" s="29" t="s">
        <v>469</v>
      </c>
      <c r="D235" s="29">
        <v>14458</v>
      </c>
    </row>
    <row r="236" spans="1:4" ht="17.100000000000001" customHeight="1">
      <c r="A236" s="39"/>
      <c r="B236" s="40"/>
      <c r="C236" s="29" t="s">
        <v>470</v>
      </c>
      <c r="D236" s="29">
        <v>874</v>
      </c>
    </row>
    <row r="237" spans="1:4" ht="17.100000000000001" customHeight="1">
      <c r="A237" s="39"/>
      <c r="B237" s="40"/>
      <c r="C237" s="29" t="s">
        <v>254</v>
      </c>
      <c r="D237" s="29">
        <v>317</v>
      </c>
    </row>
    <row r="238" spans="1:4" ht="17.100000000000001" customHeight="1">
      <c r="A238" s="39"/>
      <c r="B238" s="40"/>
      <c r="C238" s="29" t="s">
        <v>471</v>
      </c>
      <c r="D238" s="29">
        <v>557</v>
      </c>
    </row>
    <row r="239" spans="1:4" ht="17.100000000000001" customHeight="1">
      <c r="A239" s="39"/>
      <c r="B239" s="40"/>
      <c r="C239" s="29" t="s">
        <v>472</v>
      </c>
      <c r="D239" s="29">
        <v>1516</v>
      </c>
    </row>
    <row r="240" spans="1:4" ht="17.100000000000001" customHeight="1">
      <c r="A240" s="39"/>
      <c r="B240" s="40"/>
      <c r="C240" s="29" t="s">
        <v>473</v>
      </c>
      <c r="D240" s="29">
        <v>1402</v>
      </c>
    </row>
    <row r="241" spans="1:4" ht="17.100000000000001" customHeight="1">
      <c r="A241" s="39"/>
      <c r="B241" s="40"/>
      <c r="C241" s="29" t="s">
        <v>474</v>
      </c>
      <c r="D241" s="29">
        <v>114</v>
      </c>
    </row>
    <row r="242" spans="1:4" ht="17.100000000000001" customHeight="1">
      <c r="A242" s="39"/>
      <c r="B242" s="40"/>
      <c r="C242" s="29" t="s">
        <v>475</v>
      </c>
      <c r="D242" s="29">
        <v>1832</v>
      </c>
    </row>
    <row r="243" spans="1:4" ht="17.100000000000001" customHeight="1">
      <c r="A243" s="39"/>
      <c r="B243" s="40"/>
      <c r="C243" s="29" t="s">
        <v>476</v>
      </c>
      <c r="D243" s="29">
        <v>322</v>
      </c>
    </row>
    <row r="244" spans="1:4" ht="17.100000000000001" customHeight="1">
      <c r="A244" s="39"/>
      <c r="B244" s="40"/>
      <c r="C244" s="29" t="s">
        <v>477</v>
      </c>
      <c r="D244" s="29">
        <v>1413</v>
      </c>
    </row>
    <row r="245" spans="1:4" ht="17.100000000000001" customHeight="1">
      <c r="A245" s="39"/>
      <c r="B245" s="40"/>
      <c r="C245" s="29" t="s">
        <v>478</v>
      </c>
      <c r="D245" s="29">
        <v>97</v>
      </c>
    </row>
    <row r="246" spans="1:4" ht="17.100000000000001" customHeight="1">
      <c r="A246" s="39"/>
      <c r="B246" s="40"/>
      <c r="C246" s="29" t="s">
        <v>479</v>
      </c>
      <c r="D246" s="29">
        <v>1723</v>
      </c>
    </row>
    <row r="247" spans="1:4" ht="17.100000000000001" customHeight="1">
      <c r="A247" s="39"/>
      <c r="B247" s="40"/>
      <c r="C247" s="29" t="s">
        <v>480</v>
      </c>
      <c r="D247" s="29">
        <v>469</v>
      </c>
    </row>
    <row r="248" spans="1:4" ht="17.100000000000001" customHeight="1">
      <c r="A248" s="39"/>
      <c r="B248" s="40"/>
      <c r="C248" s="29" t="s">
        <v>481</v>
      </c>
      <c r="D248" s="29">
        <v>226</v>
      </c>
    </row>
    <row r="249" spans="1:4" ht="17.100000000000001" customHeight="1">
      <c r="A249" s="39"/>
      <c r="B249" s="40"/>
      <c r="C249" s="29" t="s">
        <v>482</v>
      </c>
      <c r="D249" s="29">
        <v>252</v>
      </c>
    </row>
    <row r="250" spans="1:4" ht="17.100000000000001" customHeight="1">
      <c r="A250" s="39"/>
      <c r="B250" s="40"/>
      <c r="C250" s="29" t="s">
        <v>483</v>
      </c>
      <c r="D250" s="29">
        <v>688</v>
      </c>
    </row>
    <row r="251" spans="1:4" ht="17.100000000000001" customHeight="1">
      <c r="A251" s="39"/>
      <c r="B251" s="40"/>
      <c r="C251" s="29" t="s">
        <v>484</v>
      </c>
      <c r="D251" s="29">
        <v>85</v>
      </c>
    </row>
    <row r="252" spans="1:4" ht="17.100000000000001" customHeight="1">
      <c r="A252" s="39"/>
      <c r="B252" s="40"/>
      <c r="C252" s="29" t="s">
        <v>485</v>
      </c>
      <c r="D252" s="29">
        <v>3</v>
      </c>
    </row>
    <row r="253" spans="1:4" ht="17.100000000000001" customHeight="1">
      <c r="A253" s="39"/>
      <c r="B253" s="40"/>
      <c r="C253" s="29" t="s">
        <v>486</v>
      </c>
      <c r="D253" s="29">
        <v>510</v>
      </c>
    </row>
    <row r="254" spans="1:4" ht="17.100000000000001" customHeight="1">
      <c r="A254" s="39"/>
      <c r="B254" s="40"/>
      <c r="C254" s="29" t="s">
        <v>487</v>
      </c>
      <c r="D254" s="29">
        <v>10</v>
      </c>
    </row>
    <row r="255" spans="1:4" ht="17.100000000000001" customHeight="1">
      <c r="A255" s="39"/>
      <c r="B255" s="40"/>
      <c r="C255" s="29" t="s">
        <v>488</v>
      </c>
      <c r="D255" s="29">
        <v>433</v>
      </c>
    </row>
    <row r="256" spans="1:4" ht="17.100000000000001" customHeight="1">
      <c r="A256" s="39"/>
      <c r="B256" s="40"/>
      <c r="C256" s="29" t="s">
        <v>489</v>
      </c>
      <c r="D256" s="29">
        <v>67</v>
      </c>
    </row>
    <row r="257" spans="1:5" ht="17.100000000000001" customHeight="1">
      <c r="A257" s="39"/>
      <c r="B257" s="40"/>
      <c r="C257" s="29" t="s">
        <v>490</v>
      </c>
      <c r="D257" s="29">
        <v>189</v>
      </c>
    </row>
    <row r="258" spans="1:5" ht="17.100000000000001" customHeight="1">
      <c r="A258" s="39"/>
      <c r="B258" s="40"/>
      <c r="C258" s="29" t="s">
        <v>491</v>
      </c>
      <c r="D258" s="29">
        <v>80</v>
      </c>
    </row>
    <row r="259" spans="1:5" ht="17.100000000000001" customHeight="1">
      <c r="A259" s="39"/>
      <c r="B259" s="40"/>
      <c r="C259" s="29" t="s">
        <v>266</v>
      </c>
      <c r="D259" s="29">
        <v>107</v>
      </c>
    </row>
    <row r="260" spans="1:5" ht="17.100000000000001" customHeight="1">
      <c r="A260" s="39"/>
      <c r="B260" s="40"/>
      <c r="C260" s="29" t="s">
        <v>492</v>
      </c>
      <c r="D260" s="29">
        <v>2</v>
      </c>
    </row>
    <row r="261" spans="1:5" ht="17.100000000000001" customHeight="1">
      <c r="A261" s="39"/>
      <c r="B261" s="40"/>
      <c r="C261" s="29" t="s">
        <v>493</v>
      </c>
      <c r="D261" s="29">
        <v>1708</v>
      </c>
    </row>
    <row r="262" spans="1:5" ht="17.100000000000001" customHeight="1">
      <c r="A262" s="39"/>
      <c r="B262" s="40"/>
      <c r="C262" s="29" t="s">
        <v>494</v>
      </c>
      <c r="D262" s="29">
        <v>825</v>
      </c>
    </row>
    <row r="263" spans="1:5" ht="17.100000000000001" customHeight="1">
      <c r="A263" s="39"/>
      <c r="B263" s="40"/>
      <c r="C263" s="29" t="s">
        <v>495</v>
      </c>
      <c r="D263" s="29">
        <v>883</v>
      </c>
    </row>
    <row r="264" spans="1:5" ht="17.100000000000001" customHeight="1">
      <c r="A264" s="39"/>
      <c r="B264" s="40"/>
      <c r="C264" s="29" t="s">
        <v>496</v>
      </c>
      <c r="D264" s="29">
        <v>5384</v>
      </c>
    </row>
    <row r="265" spans="1:5" ht="17.100000000000001" customHeight="1">
      <c r="A265" s="39"/>
      <c r="B265" s="40"/>
      <c r="C265" s="29" t="s">
        <v>497</v>
      </c>
      <c r="D265" s="29">
        <v>2831</v>
      </c>
    </row>
    <row r="266" spans="1:5" ht="17.100000000000001" customHeight="1">
      <c r="A266" s="39"/>
      <c r="B266" s="40"/>
      <c r="C266" s="29" t="s">
        <v>498</v>
      </c>
      <c r="D266" s="29">
        <v>1633</v>
      </c>
    </row>
    <row r="267" spans="1:5" ht="16.899999999999999" customHeight="1">
      <c r="A267" s="39"/>
      <c r="B267" s="40"/>
      <c r="C267" s="29" t="s">
        <v>499</v>
      </c>
      <c r="D267" s="29">
        <v>920</v>
      </c>
    </row>
    <row r="268" spans="1:5" ht="16.899999999999999" customHeight="1">
      <c r="A268" s="39"/>
      <c r="B268" s="40"/>
      <c r="C268" s="29" t="s">
        <v>500</v>
      </c>
      <c r="D268" s="29">
        <v>470</v>
      </c>
    </row>
    <row r="269" spans="1:5" ht="17.25" customHeight="1">
      <c r="A269" s="39"/>
      <c r="B269" s="40"/>
      <c r="C269" s="29" t="s">
        <v>501</v>
      </c>
      <c r="D269" s="29">
        <v>470</v>
      </c>
      <c r="E269" s="26"/>
    </row>
    <row r="270" spans="1:5" ht="17.25" customHeight="1">
      <c r="A270" s="39"/>
      <c r="B270" s="40"/>
      <c r="C270" s="29" t="s">
        <v>502</v>
      </c>
      <c r="D270" s="29">
        <v>113</v>
      </c>
    </row>
    <row r="271" spans="1:5" ht="17.25" customHeight="1">
      <c r="A271" s="39"/>
      <c r="B271" s="40"/>
      <c r="C271" s="29" t="s">
        <v>503</v>
      </c>
      <c r="D271" s="29">
        <v>113</v>
      </c>
    </row>
    <row r="272" spans="1:5" ht="17.100000000000001" customHeight="1">
      <c r="A272" s="39"/>
      <c r="B272" s="40"/>
      <c r="C272" s="29" t="s">
        <v>504</v>
      </c>
      <c r="D272" s="29">
        <v>139</v>
      </c>
    </row>
    <row r="273" spans="1:4" ht="17.100000000000001" customHeight="1">
      <c r="A273" s="39"/>
      <c r="B273" s="40"/>
      <c r="C273" s="29" t="s">
        <v>505</v>
      </c>
      <c r="D273" s="29">
        <v>139</v>
      </c>
    </row>
    <row r="274" spans="1:4" ht="17.100000000000001" customHeight="1">
      <c r="A274" s="39"/>
      <c r="B274" s="40"/>
      <c r="C274" s="29" t="s">
        <v>506</v>
      </c>
      <c r="D274" s="29">
        <v>7697</v>
      </c>
    </row>
    <row r="275" spans="1:4" ht="17.100000000000001" customHeight="1">
      <c r="A275" s="39"/>
      <c r="B275" s="40"/>
      <c r="C275" s="29" t="s">
        <v>507</v>
      </c>
      <c r="D275" s="29">
        <v>695</v>
      </c>
    </row>
    <row r="276" spans="1:4" ht="17.100000000000001" customHeight="1">
      <c r="A276" s="39"/>
      <c r="B276" s="40"/>
      <c r="C276" s="29" t="s">
        <v>254</v>
      </c>
      <c r="D276" s="29">
        <v>358</v>
      </c>
    </row>
    <row r="277" spans="1:4" ht="17.100000000000001" customHeight="1">
      <c r="A277" s="39"/>
      <c r="B277" s="40"/>
      <c r="C277" s="29" t="s">
        <v>508</v>
      </c>
      <c r="D277" s="29">
        <v>337</v>
      </c>
    </row>
    <row r="278" spans="1:4" ht="17.100000000000001" customHeight="1">
      <c r="A278" s="39"/>
      <c r="B278" s="40"/>
      <c r="C278" s="29" t="s">
        <v>509</v>
      </c>
      <c r="D278" s="29">
        <v>8</v>
      </c>
    </row>
    <row r="279" spans="1:4" ht="17.100000000000001" customHeight="1">
      <c r="A279" s="39"/>
      <c r="B279" s="40"/>
      <c r="C279" s="29" t="s">
        <v>510</v>
      </c>
      <c r="D279" s="29">
        <v>8</v>
      </c>
    </row>
    <row r="280" spans="1:4" ht="17.100000000000001" customHeight="1">
      <c r="A280" s="39"/>
      <c r="B280" s="40"/>
      <c r="C280" s="29" t="s">
        <v>511</v>
      </c>
      <c r="D280" s="29">
        <v>3058</v>
      </c>
    </row>
    <row r="281" spans="1:4" ht="17.100000000000001" customHeight="1">
      <c r="A281" s="39"/>
      <c r="B281" s="40"/>
      <c r="C281" s="29" t="s">
        <v>512</v>
      </c>
      <c r="D281" s="29">
        <v>5</v>
      </c>
    </row>
    <row r="282" spans="1:4" ht="17.100000000000001" customHeight="1">
      <c r="A282" s="39"/>
      <c r="B282" s="40"/>
      <c r="C282" s="29" t="s">
        <v>513</v>
      </c>
      <c r="D282" s="29">
        <v>2923</v>
      </c>
    </row>
    <row r="283" spans="1:4" ht="17.100000000000001" customHeight="1">
      <c r="A283" s="39"/>
      <c r="B283" s="40"/>
      <c r="C283" s="29" t="s">
        <v>514</v>
      </c>
      <c r="D283" s="29">
        <v>130</v>
      </c>
    </row>
    <row r="284" spans="1:4" ht="17.25" customHeight="1">
      <c r="A284" s="39"/>
      <c r="B284" s="40"/>
      <c r="C284" s="29" t="s">
        <v>515</v>
      </c>
      <c r="D284" s="29">
        <v>534</v>
      </c>
    </row>
    <row r="285" spans="1:4" ht="17.25" customHeight="1">
      <c r="A285" s="39"/>
      <c r="B285" s="40"/>
      <c r="C285" s="29" t="s">
        <v>516</v>
      </c>
      <c r="D285" s="29">
        <v>74</v>
      </c>
    </row>
    <row r="286" spans="1:4" ht="17.100000000000001" customHeight="1">
      <c r="A286" s="39"/>
      <c r="B286" s="40"/>
      <c r="C286" s="29" t="s">
        <v>517</v>
      </c>
      <c r="D286" s="29">
        <v>460</v>
      </c>
    </row>
    <row r="287" spans="1:4" ht="17.100000000000001" customHeight="1">
      <c r="A287" s="39"/>
      <c r="B287" s="40"/>
      <c r="C287" s="29" t="s">
        <v>518</v>
      </c>
      <c r="D287" s="29">
        <v>513</v>
      </c>
    </row>
    <row r="288" spans="1:4" ht="17.100000000000001" customHeight="1">
      <c r="A288" s="39"/>
      <c r="B288" s="40"/>
      <c r="C288" s="29" t="s">
        <v>519</v>
      </c>
      <c r="D288" s="29">
        <v>238</v>
      </c>
    </row>
    <row r="289" spans="1:4" ht="17.100000000000001" customHeight="1">
      <c r="A289" s="39"/>
      <c r="B289" s="40"/>
      <c r="C289" s="29" t="s">
        <v>520</v>
      </c>
      <c r="D289" s="29">
        <v>36</v>
      </c>
    </row>
    <row r="290" spans="1:4" ht="17.100000000000001" customHeight="1">
      <c r="A290" s="39"/>
      <c r="B290" s="40"/>
      <c r="C290" s="29" t="s">
        <v>521</v>
      </c>
      <c r="D290" s="29">
        <v>239</v>
      </c>
    </row>
    <row r="291" spans="1:4" ht="17.100000000000001" customHeight="1">
      <c r="A291" s="39"/>
      <c r="B291" s="40"/>
      <c r="C291" s="29" t="s">
        <v>522</v>
      </c>
      <c r="D291" s="29">
        <v>117</v>
      </c>
    </row>
    <row r="292" spans="1:4" ht="17.100000000000001" customHeight="1">
      <c r="A292" s="39"/>
      <c r="B292" s="40"/>
      <c r="C292" s="29" t="s">
        <v>523</v>
      </c>
      <c r="D292" s="29">
        <v>34</v>
      </c>
    </row>
    <row r="293" spans="1:4" ht="17.100000000000001" customHeight="1">
      <c r="A293" s="39"/>
      <c r="B293" s="40"/>
      <c r="C293" s="29" t="s">
        <v>524</v>
      </c>
      <c r="D293" s="29">
        <v>83</v>
      </c>
    </row>
    <row r="294" spans="1:4" ht="17.100000000000001" customHeight="1">
      <c r="A294" s="39"/>
      <c r="B294" s="40"/>
      <c r="C294" s="29" t="s">
        <v>525</v>
      </c>
      <c r="D294" s="29">
        <v>2372</v>
      </c>
    </row>
    <row r="295" spans="1:4" ht="17.100000000000001" customHeight="1">
      <c r="A295" s="39"/>
      <c r="B295" s="40"/>
      <c r="C295" s="29" t="s">
        <v>526</v>
      </c>
      <c r="D295" s="29">
        <v>2372</v>
      </c>
    </row>
    <row r="296" spans="1:4" ht="17.100000000000001" customHeight="1">
      <c r="A296" s="39"/>
      <c r="B296" s="40"/>
      <c r="C296" s="29" t="s">
        <v>527</v>
      </c>
      <c r="D296" s="29">
        <v>400</v>
      </c>
    </row>
    <row r="297" spans="1:4" ht="17.100000000000001" customHeight="1">
      <c r="A297" s="39"/>
      <c r="B297" s="40"/>
      <c r="C297" s="29" t="s">
        <v>528</v>
      </c>
      <c r="D297" s="29">
        <v>400</v>
      </c>
    </row>
    <row r="298" spans="1:4" ht="17.100000000000001" customHeight="1">
      <c r="A298" s="39"/>
      <c r="B298" s="40"/>
      <c r="C298" s="29" t="s">
        <v>529</v>
      </c>
      <c r="D298" s="29">
        <v>24603</v>
      </c>
    </row>
    <row r="299" spans="1:4" ht="17.100000000000001" customHeight="1">
      <c r="A299" s="39"/>
      <c r="B299" s="40"/>
      <c r="C299" s="29" t="s">
        <v>530</v>
      </c>
      <c r="D299" s="29">
        <v>2970</v>
      </c>
    </row>
    <row r="300" spans="1:4" ht="17.100000000000001" customHeight="1">
      <c r="A300" s="39"/>
      <c r="B300" s="40"/>
      <c r="C300" s="29" t="s">
        <v>254</v>
      </c>
      <c r="D300" s="29">
        <v>503</v>
      </c>
    </row>
    <row r="301" spans="1:4" ht="17.100000000000001" customHeight="1">
      <c r="A301" s="39"/>
      <c r="B301" s="40"/>
      <c r="C301" s="29" t="s">
        <v>531</v>
      </c>
      <c r="D301" s="29">
        <v>2467</v>
      </c>
    </row>
    <row r="302" spans="1:4" ht="17.100000000000001" customHeight="1">
      <c r="A302" s="39"/>
      <c r="B302" s="40"/>
      <c r="C302" s="29" t="s">
        <v>532</v>
      </c>
      <c r="D302" s="29">
        <v>394</v>
      </c>
    </row>
    <row r="303" spans="1:4" ht="17.100000000000001" customHeight="1">
      <c r="A303" s="39"/>
      <c r="B303" s="40"/>
      <c r="C303" s="29" t="s">
        <v>533</v>
      </c>
      <c r="D303" s="29">
        <v>394</v>
      </c>
    </row>
    <row r="304" spans="1:4" ht="17.100000000000001" customHeight="1">
      <c r="A304" s="39"/>
      <c r="B304" s="40"/>
      <c r="C304" s="29" t="s">
        <v>534</v>
      </c>
      <c r="D304" s="29">
        <v>11358</v>
      </c>
    </row>
    <row r="305" spans="1:4" ht="17.100000000000001" customHeight="1">
      <c r="A305" s="39"/>
      <c r="B305" s="40"/>
      <c r="C305" s="29" t="s">
        <v>535</v>
      </c>
      <c r="D305" s="29">
        <v>10568</v>
      </c>
    </row>
    <row r="306" spans="1:4" ht="17.100000000000001" customHeight="1">
      <c r="A306" s="39"/>
      <c r="B306" s="40"/>
      <c r="C306" s="29" t="s">
        <v>536</v>
      </c>
      <c r="D306" s="29">
        <v>790</v>
      </c>
    </row>
    <row r="307" spans="1:4" ht="17.100000000000001" customHeight="1">
      <c r="A307" s="39"/>
      <c r="B307" s="40"/>
      <c r="C307" s="29" t="s">
        <v>537</v>
      </c>
      <c r="D307" s="29">
        <v>4609</v>
      </c>
    </row>
    <row r="308" spans="1:4" ht="17.100000000000001" customHeight="1">
      <c r="A308" s="39"/>
      <c r="B308" s="40"/>
      <c r="C308" s="29" t="s">
        <v>538</v>
      </c>
      <c r="D308" s="29">
        <v>4609</v>
      </c>
    </row>
    <row r="309" spans="1:4" ht="17.100000000000001" customHeight="1">
      <c r="A309" s="39"/>
      <c r="B309" s="40"/>
      <c r="C309" s="29" t="s">
        <v>539</v>
      </c>
      <c r="D309" s="29">
        <v>5272</v>
      </c>
    </row>
    <row r="310" spans="1:4" ht="17.100000000000001" customHeight="1">
      <c r="A310" s="39"/>
      <c r="B310" s="40"/>
      <c r="C310" s="29" t="s">
        <v>540</v>
      </c>
      <c r="D310" s="29">
        <v>5272</v>
      </c>
    </row>
    <row r="311" spans="1:4" ht="16.899999999999999" customHeight="1">
      <c r="A311" s="39"/>
      <c r="B311" s="40"/>
      <c r="C311" s="29" t="s">
        <v>541</v>
      </c>
      <c r="D311" s="29">
        <v>26117</v>
      </c>
    </row>
    <row r="312" spans="1:4" ht="17.100000000000001" customHeight="1">
      <c r="A312" s="39"/>
      <c r="B312" s="40"/>
      <c r="C312" s="29" t="s">
        <v>542</v>
      </c>
      <c r="D312" s="29">
        <v>5085</v>
      </c>
    </row>
    <row r="313" spans="1:4" ht="17.100000000000001" customHeight="1">
      <c r="A313" s="39"/>
      <c r="B313" s="40"/>
      <c r="C313" s="29" t="s">
        <v>254</v>
      </c>
      <c r="D313" s="29">
        <v>221</v>
      </c>
    </row>
    <row r="314" spans="1:4" ht="17.100000000000001" customHeight="1">
      <c r="A314" s="39"/>
      <c r="B314" s="40"/>
      <c r="C314" s="29" t="s">
        <v>266</v>
      </c>
      <c r="D314" s="29">
        <v>2012</v>
      </c>
    </row>
    <row r="315" spans="1:4" ht="17.100000000000001" customHeight="1">
      <c r="A315" s="39"/>
      <c r="B315" s="40"/>
      <c r="C315" s="29" t="s">
        <v>543</v>
      </c>
      <c r="D315" s="29">
        <v>171</v>
      </c>
    </row>
    <row r="316" spans="1:4" ht="17.100000000000001" customHeight="1">
      <c r="A316" s="39"/>
      <c r="B316" s="40"/>
      <c r="C316" s="29" t="s">
        <v>544</v>
      </c>
      <c r="D316" s="29">
        <v>185</v>
      </c>
    </row>
    <row r="317" spans="1:4" ht="17.100000000000001" customHeight="1">
      <c r="A317" s="39"/>
      <c r="B317" s="40"/>
      <c r="C317" s="29" t="s">
        <v>545</v>
      </c>
      <c r="D317" s="29">
        <v>10</v>
      </c>
    </row>
    <row r="318" spans="1:4" ht="17.100000000000001" customHeight="1">
      <c r="A318" s="39"/>
      <c r="B318" s="40"/>
      <c r="C318" s="29" t="s">
        <v>546</v>
      </c>
      <c r="D318" s="29">
        <v>11</v>
      </c>
    </row>
    <row r="319" spans="1:4" ht="17.100000000000001" customHeight="1">
      <c r="A319" s="39"/>
      <c r="B319" s="40"/>
      <c r="C319" s="29" t="s">
        <v>547</v>
      </c>
      <c r="D319" s="29">
        <v>8</v>
      </c>
    </row>
    <row r="320" spans="1:4" ht="17.100000000000001" customHeight="1">
      <c r="A320" s="39"/>
      <c r="B320" s="40"/>
      <c r="C320" s="29" t="s">
        <v>548</v>
      </c>
      <c r="D320" s="29">
        <v>1194</v>
      </c>
    </row>
    <row r="321" spans="1:4" ht="16.899999999999999" customHeight="1">
      <c r="A321" s="39"/>
      <c r="B321" s="40"/>
      <c r="C321" s="29" t="s">
        <v>549</v>
      </c>
      <c r="D321" s="29">
        <v>278</v>
      </c>
    </row>
    <row r="322" spans="1:4" ht="17.100000000000001" customHeight="1">
      <c r="A322" s="39"/>
      <c r="B322" s="40"/>
      <c r="C322" s="29" t="s">
        <v>550</v>
      </c>
      <c r="D322" s="29">
        <v>59</v>
      </c>
    </row>
    <row r="323" spans="1:4" ht="17.100000000000001" customHeight="1">
      <c r="A323" s="39"/>
      <c r="B323" s="40"/>
      <c r="C323" s="29" t="s">
        <v>551</v>
      </c>
      <c r="D323" s="29">
        <v>98</v>
      </c>
    </row>
    <row r="324" spans="1:4" ht="17.100000000000001" customHeight="1">
      <c r="A324" s="39"/>
      <c r="B324" s="40"/>
      <c r="C324" s="29" t="s">
        <v>552</v>
      </c>
      <c r="D324" s="29">
        <v>74</v>
      </c>
    </row>
    <row r="325" spans="1:4" ht="17.100000000000001" customHeight="1">
      <c r="A325" s="39"/>
      <c r="B325" s="40"/>
      <c r="C325" s="29" t="s">
        <v>553</v>
      </c>
      <c r="D325" s="29">
        <v>764</v>
      </c>
    </row>
    <row r="326" spans="1:4" ht="17.100000000000001" customHeight="1">
      <c r="A326" s="39"/>
      <c r="B326" s="40"/>
      <c r="C326" s="29" t="s">
        <v>554</v>
      </c>
      <c r="D326" s="29">
        <v>3870</v>
      </c>
    </row>
    <row r="327" spans="1:4" ht="17.100000000000001" customHeight="1">
      <c r="A327" s="39"/>
      <c r="B327" s="40"/>
      <c r="C327" s="29" t="s">
        <v>254</v>
      </c>
      <c r="D327" s="29">
        <v>815</v>
      </c>
    </row>
    <row r="328" spans="1:4" ht="17.100000000000001" customHeight="1">
      <c r="A328" s="39"/>
      <c r="B328" s="40"/>
      <c r="C328" s="29" t="s">
        <v>555</v>
      </c>
      <c r="D328" s="29">
        <v>843</v>
      </c>
    </row>
    <row r="329" spans="1:4" ht="17.100000000000001" customHeight="1">
      <c r="A329" s="39"/>
      <c r="B329" s="40"/>
      <c r="C329" s="29" t="s">
        <v>556</v>
      </c>
      <c r="D329" s="29">
        <v>630</v>
      </c>
    </row>
    <row r="330" spans="1:4" ht="17.100000000000001" customHeight="1">
      <c r="A330" s="39"/>
      <c r="B330" s="40"/>
      <c r="C330" s="29" t="s">
        <v>557</v>
      </c>
      <c r="D330" s="29">
        <v>10</v>
      </c>
    </row>
    <row r="331" spans="1:4" ht="17.100000000000001" customHeight="1">
      <c r="A331" s="39"/>
      <c r="B331" s="40"/>
      <c r="C331" s="29" t="s">
        <v>558</v>
      </c>
      <c r="D331" s="29">
        <v>80</v>
      </c>
    </row>
    <row r="332" spans="1:4" ht="17.100000000000001" customHeight="1">
      <c r="A332" s="39"/>
      <c r="B332" s="40"/>
      <c r="C332" s="29" t="s">
        <v>559</v>
      </c>
      <c r="D332" s="29">
        <v>550</v>
      </c>
    </row>
    <row r="333" spans="1:4" ht="16.899999999999999" customHeight="1">
      <c r="A333" s="39"/>
      <c r="B333" s="40"/>
      <c r="C333" s="29" t="s">
        <v>560</v>
      </c>
      <c r="D333" s="29">
        <v>102</v>
      </c>
    </row>
    <row r="334" spans="1:4" ht="16.899999999999999" customHeight="1">
      <c r="A334" s="39"/>
      <c r="B334" s="40"/>
      <c r="C334" s="29" t="s">
        <v>561</v>
      </c>
      <c r="D334" s="29">
        <v>25</v>
      </c>
    </row>
    <row r="335" spans="1:4" ht="17.100000000000001" customHeight="1">
      <c r="A335" s="39"/>
      <c r="B335" s="40"/>
      <c r="C335" s="29" t="s">
        <v>562</v>
      </c>
      <c r="D335" s="29">
        <v>506</v>
      </c>
    </row>
    <row r="336" spans="1:4" ht="17.100000000000001" customHeight="1">
      <c r="A336" s="39"/>
      <c r="B336" s="40"/>
      <c r="C336" s="29" t="s">
        <v>563</v>
      </c>
      <c r="D336" s="29">
        <v>309</v>
      </c>
    </row>
    <row r="337" spans="1:4" ht="17.100000000000001" customHeight="1">
      <c r="A337" s="39"/>
      <c r="B337" s="40"/>
      <c r="C337" s="29" t="s">
        <v>564</v>
      </c>
      <c r="D337" s="29">
        <v>7597</v>
      </c>
    </row>
    <row r="338" spans="1:4" ht="17.100000000000001" customHeight="1">
      <c r="A338" s="39"/>
      <c r="B338" s="40"/>
      <c r="C338" s="29" t="s">
        <v>254</v>
      </c>
      <c r="D338" s="29">
        <v>198</v>
      </c>
    </row>
    <row r="339" spans="1:4" ht="16.899999999999999" customHeight="1">
      <c r="A339" s="39"/>
      <c r="B339" s="40"/>
      <c r="C339" s="29" t="s">
        <v>565</v>
      </c>
      <c r="D339" s="29">
        <v>472</v>
      </c>
    </row>
    <row r="340" spans="1:4" ht="17.100000000000001" customHeight="1">
      <c r="A340" s="39"/>
      <c r="B340" s="40"/>
      <c r="C340" s="29" t="s">
        <v>566</v>
      </c>
      <c r="D340" s="29">
        <v>4763</v>
      </c>
    </row>
    <row r="341" spans="1:4" ht="17.100000000000001" customHeight="1">
      <c r="A341" s="39"/>
      <c r="B341" s="40"/>
      <c r="C341" s="29" t="s">
        <v>567</v>
      </c>
      <c r="D341" s="29">
        <v>110</v>
      </c>
    </row>
    <row r="342" spans="1:4" ht="17.100000000000001" customHeight="1">
      <c r="A342" s="39"/>
      <c r="B342" s="40"/>
      <c r="C342" s="29" t="s">
        <v>568</v>
      </c>
      <c r="D342" s="29">
        <v>580</v>
      </c>
    </row>
    <row r="343" spans="1:4" ht="17.100000000000001" customHeight="1">
      <c r="A343" s="39"/>
      <c r="B343" s="40"/>
      <c r="C343" s="29" t="s">
        <v>569</v>
      </c>
      <c r="D343" s="29">
        <v>84</v>
      </c>
    </row>
    <row r="344" spans="1:4" ht="17.100000000000001" customHeight="1">
      <c r="A344" s="39"/>
      <c r="B344" s="40"/>
      <c r="C344" s="29" t="s">
        <v>570</v>
      </c>
      <c r="D344" s="29">
        <v>546</v>
      </c>
    </row>
    <row r="345" spans="1:4" ht="17.100000000000001" customHeight="1">
      <c r="A345" s="39"/>
      <c r="B345" s="40"/>
      <c r="C345" s="29" t="s">
        <v>571</v>
      </c>
      <c r="D345" s="29">
        <v>191</v>
      </c>
    </row>
    <row r="346" spans="1:4" ht="17.100000000000001" customHeight="1">
      <c r="A346" s="39"/>
      <c r="B346" s="40"/>
      <c r="C346" s="29" t="s">
        <v>572</v>
      </c>
      <c r="D346" s="29">
        <v>212</v>
      </c>
    </row>
    <row r="347" spans="1:4" ht="17.100000000000001" customHeight="1">
      <c r="A347" s="39"/>
      <c r="B347" s="40"/>
      <c r="C347" s="29" t="s">
        <v>573</v>
      </c>
      <c r="D347" s="29">
        <v>60</v>
      </c>
    </row>
    <row r="348" spans="1:4" ht="17.100000000000001" customHeight="1">
      <c r="A348" s="39"/>
      <c r="B348" s="40"/>
      <c r="C348" s="29" t="s">
        <v>574</v>
      </c>
      <c r="D348" s="29">
        <v>381</v>
      </c>
    </row>
    <row r="349" spans="1:4" ht="16.899999999999999" customHeight="1">
      <c r="A349" s="39"/>
      <c r="B349" s="40"/>
      <c r="C349" s="29" t="s">
        <v>575</v>
      </c>
      <c r="D349" s="29">
        <v>2347</v>
      </c>
    </row>
    <row r="350" spans="1:4" ht="17.100000000000001" customHeight="1">
      <c r="A350" s="39"/>
      <c r="B350" s="40"/>
      <c r="C350" s="29" t="s">
        <v>576</v>
      </c>
      <c r="D350" s="29">
        <v>363</v>
      </c>
    </row>
    <row r="351" spans="1:4" ht="17.100000000000001" customHeight="1">
      <c r="A351" s="39"/>
      <c r="B351" s="40"/>
      <c r="C351" s="29" t="s">
        <v>577</v>
      </c>
      <c r="D351" s="29">
        <v>1982</v>
      </c>
    </row>
    <row r="352" spans="1:4" ht="17.100000000000001" customHeight="1">
      <c r="A352" s="39"/>
      <c r="B352" s="40"/>
      <c r="C352" s="29" t="s">
        <v>578</v>
      </c>
      <c r="D352" s="29">
        <v>2</v>
      </c>
    </row>
    <row r="353" spans="1:4" ht="17.100000000000001" customHeight="1">
      <c r="A353" s="39"/>
      <c r="B353" s="40"/>
      <c r="C353" s="29" t="s">
        <v>579</v>
      </c>
      <c r="D353" s="29">
        <v>1367</v>
      </c>
    </row>
    <row r="354" spans="1:4" ht="17.100000000000001" customHeight="1">
      <c r="A354" s="39"/>
      <c r="B354" s="40"/>
      <c r="C354" s="29" t="s">
        <v>374</v>
      </c>
      <c r="D354" s="29">
        <v>149</v>
      </c>
    </row>
    <row r="355" spans="1:4" ht="17.100000000000001" customHeight="1">
      <c r="A355" s="39"/>
      <c r="B355" s="40"/>
      <c r="C355" s="29" t="s">
        <v>580</v>
      </c>
      <c r="D355" s="29">
        <v>1120</v>
      </c>
    </row>
    <row r="356" spans="1:4" ht="17.100000000000001" customHeight="1">
      <c r="A356" s="39"/>
      <c r="B356" s="40"/>
      <c r="C356" s="29" t="s">
        <v>581</v>
      </c>
      <c r="D356" s="29">
        <v>88</v>
      </c>
    </row>
    <row r="357" spans="1:4" ht="17.100000000000001" customHeight="1">
      <c r="A357" s="39"/>
      <c r="B357" s="40"/>
      <c r="C357" s="29" t="s">
        <v>582</v>
      </c>
      <c r="D357" s="29">
        <v>10</v>
      </c>
    </row>
    <row r="358" spans="1:4" ht="16.899999999999999" customHeight="1">
      <c r="A358" s="39"/>
      <c r="B358" s="40"/>
      <c r="C358" s="29" t="s">
        <v>583</v>
      </c>
      <c r="D358" s="29">
        <v>2784</v>
      </c>
    </row>
    <row r="359" spans="1:4" ht="16.899999999999999" customHeight="1">
      <c r="A359" s="39"/>
      <c r="B359" s="40"/>
      <c r="C359" s="29" t="s">
        <v>584</v>
      </c>
      <c r="D359" s="29">
        <v>1140</v>
      </c>
    </row>
    <row r="360" spans="1:4" ht="17.100000000000001" customHeight="1">
      <c r="A360" s="39"/>
      <c r="B360" s="40"/>
      <c r="C360" s="29" t="s">
        <v>585</v>
      </c>
      <c r="D360" s="29">
        <v>1418</v>
      </c>
    </row>
    <row r="361" spans="1:4" ht="17.100000000000001" customHeight="1">
      <c r="A361" s="39"/>
      <c r="B361" s="40"/>
      <c r="C361" s="29" t="s">
        <v>586</v>
      </c>
      <c r="D361" s="29">
        <v>226</v>
      </c>
    </row>
    <row r="362" spans="1:4" ht="17.100000000000001" customHeight="1">
      <c r="A362" s="39"/>
      <c r="B362" s="40"/>
      <c r="C362" s="29" t="s">
        <v>587</v>
      </c>
      <c r="D362" s="29">
        <v>207</v>
      </c>
    </row>
    <row r="363" spans="1:4" ht="17.100000000000001" customHeight="1">
      <c r="A363" s="39"/>
      <c r="B363" s="40"/>
      <c r="C363" s="29" t="s">
        <v>588</v>
      </c>
      <c r="D363" s="29">
        <v>64</v>
      </c>
    </row>
    <row r="364" spans="1:4" ht="17.100000000000001" customHeight="1">
      <c r="A364" s="39"/>
      <c r="B364" s="40"/>
      <c r="C364" s="29" t="s">
        <v>589</v>
      </c>
      <c r="D364" s="29">
        <v>124</v>
      </c>
    </row>
    <row r="365" spans="1:4" ht="17.100000000000001" customHeight="1">
      <c r="A365" s="39"/>
      <c r="B365" s="40"/>
      <c r="C365" s="29" t="s">
        <v>590</v>
      </c>
      <c r="D365" s="29">
        <v>19</v>
      </c>
    </row>
    <row r="366" spans="1:4" ht="17.100000000000001" customHeight="1">
      <c r="A366" s="39"/>
      <c r="B366" s="40"/>
      <c r="C366" s="29" t="s">
        <v>591</v>
      </c>
      <c r="D366" s="29">
        <v>2859</v>
      </c>
    </row>
    <row r="367" spans="1:4" ht="17.100000000000001" customHeight="1">
      <c r="A367" s="39"/>
      <c r="B367" s="40"/>
      <c r="C367" s="29" t="s">
        <v>592</v>
      </c>
      <c r="D367" s="29">
        <v>851</v>
      </c>
    </row>
    <row r="368" spans="1:4" ht="17.100000000000001" customHeight="1">
      <c r="A368" s="39"/>
      <c r="B368" s="40"/>
      <c r="C368" s="29" t="s">
        <v>593</v>
      </c>
      <c r="D368" s="29">
        <v>2008</v>
      </c>
    </row>
    <row r="369" spans="1:4" ht="17.100000000000001" customHeight="1">
      <c r="A369" s="39"/>
      <c r="B369" s="40"/>
      <c r="C369" s="29" t="s">
        <v>594</v>
      </c>
      <c r="D369" s="29">
        <v>1</v>
      </c>
    </row>
    <row r="370" spans="1:4" ht="17.100000000000001" customHeight="1">
      <c r="A370" s="39"/>
      <c r="B370" s="40"/>
      <c r="C370" s="29" t="s">
        <v>595</v>
      </c>
      <c r="D370" s="29">
        <v>1</v>
      </c>
    </row>
    <row r="371" spans="1:4" ht="17.100000000000001" customHeight="1">
      <c r="A371" s="39"/>
      <c r="B371" s="40"/>
      <c r="C371" s="29" t="s">
        <v>596</v>
      </c>
      <c r="D371" s="29">
        <v>30368</v>
      </c>
    </row>
    <row r="372" spans="1:4" ht="17.100000000000001" customHeight="1">
      <c r="A372" s="39"/>
      <c r="B372" s="40"/>
      <c r="C372" s="29" t="s">
        <v>597</v>
      </c>
      <c r="D372" s="29">
        <v>26223</v>
      </c>
    </row>
    <row r="373" spans="1:4" ht="17.100000000000001" customHeight="1">
      <c r="A373" s="39"/>
      <c r="B373" s="40"/>
      <c r="C373" s="29" t="s">
        <v>254</v>
      </c>
      <c r="D373" s="29">
        <v>167</v>
      </c>
    </row>
    <row r="374" spans="1:4" ht="17.100000000000001" customHeight="1">
      <c r="A374" s="39"/>
      <c r="B374" s="40"/>
      <c r="C374" s="29" t="s">
        <v>598</v>
      </c>
      <c r="D374" s="29">
        <v>21781</v>
      </c>
    </row>
    <row r="375" spans="1:4" ht="17.100000000000001" customHeight="1">
      <c r="A375" s="39"/>
      <c r="B375" s="40"/>
      <c r="C375" s="29" t="s">
        <v>599</v>
      </c>
      <c r="D375" s="29">
        <v>2186</v>
      </c>
    </row>
    <row r="376" spans="1:4" ht="17.100000000000001" customHeight="1">
      <c r="A376" s="39"/>
      <c r="B376" s="40"/>
      <c r="C376" s="29" t="s">
        <v>600</v>
      </c>
      <c r="D376" s="29">
        <v>273</v>
      </c>
    </row>
    <row r="377" spans="1:4" ht="17.100000000000001" customHeight="1">
      <c r="A377" s="39"/>
      <c r="B377" s="40"/>
      <c r="C377" s="29" t="s">
        <v>601</v>
      </c>
      <c r="D377" s="29">
        <v>40</v>
      </c>
    </row>
    <row r="378" spans="1:4" ht="17.100000000000001" customHeight="1">
      <c r="A378" s="39"/>
      <c r="B378" s="40"/>
      <c r="C378" s="29" t="s">
        <v>602</v>
      </c>
      <c r="D378" s="29">
        <v>1525</v>
      </c>
    </row>
    <row r="379" spans="1:4" ht="17.100000000000001" customHeight="1">
      <c r="A379" s="39"/>
      <c r="B379" s="40"/>
      <c r="C379" s="29" t="s">
        <v>603</v>
      </c>
      <c r="D379" s="29">
        <v>251</v>
      </c>
    </row>
    <row r="380" spans="1:4" ht="17.100000000000001" customHeight="1">
      <c r="A380" s="39"/>
      <c r="B380" s="40"/>
      <c r="C380" s="29" t="s">
        <v>604</v>
      </c>
      <c r="D380" s="29">
        <v>620</v>
      </c>
    </row>
    <row r="381" spans="1:4" ht="17.100000000000001" customHeight="1">
      <c r="A381" s="39"/>
      <c r="B381" s="40"/>
      <c r="C381" s="29" t="s">
        <v>605</v>
      </c>
      <c r="D381" s="29">
        <v>620</v>
      </c>
    </row>
    <row r="382" spans="1:4" ht="17.100000000000001" customHeight="1">
      <c r="A382" s="39"/>
      <c r="B382" s="40"/>
      <c r="C382" s="29" t="s">
        <v>606</v>
      </c>
      <c r="D382" s="29">
        <v>2165</v>
      </c>
    </row>
    <row r="383" spans="1:4" ht="17.100000000000001" customHeight="1">
      <c r="A383" s="39"/>
      <c r="B383" s="40"/>
      <c r="C383" s="29" t="s">
        <v>607</v>
      </c>
      <c r="D383" s="29">
        <v>1300</v>
      </c>
    </row>
    <row r="384" spans="1:4" ht="17.100000000000001" customHeight="1">
      <c r="A384" s="39"/>
      <c r="B384" s="40"/>
      <c r="C384" s="29" t="s">
        <v>608</v>
      </c>
      <c r="D384" s="29">
        <v>150</v>
      </c>
    </row>
    <row r="385" spans="1:4" ht="17.100000000000001" customHeight="1">
      <c r="A385" s="39"/>
      <c r="B385" s="40"/>
      <c r="C385" s="29" t="s">
        <v>609</v>
      </c>
      <c r="D385" s="29">
        <v>715</v>
      </c>
    </row>
    <row r="386" spans="1:4" ht="16.899999999999999" customHeight="1">
      <c r="A386" s="39"/>
      <c r="B386" s="40"/>
      <c r="C386" s="29" t="s">
        <v>610</v>
      </c>
      <c r="D386" s="29">
        <v>1311</v>
      </c>
    </row>
    <row r="387" spans="1:4" ht="17.25" customHeight="1">
      <c r="A387" s="39"/>
      <c r="B387" s="40"/>
      <c r="C387" s="29" t="s">
        <v>611</v>
      </c>
      <c r="D387" s="29">
        <v>1311</v>
      </c>
    </row>
    <row r="388" spans="1:4" ht="17.25" customHeight="1">
      <c r="A388" s="39"/>
      <c r="B388" s="40"/>
      <c r="C388" s="29" t="s">
        <v>612</v>
      </c>
      <c r="D388" s="29">
        <v>49</v>
      </c>
    </row>
    <row r="389" spans="1:4" ht="17.100000000000001" customHeight="1">
      <c r="A389" s="39"/>
      <c r="B389" s="40"/>
      <c r="C389" s="29" t="s">
        <v>613</v>
      </c>
      <c r="D389" s="29">
        <v>49</v>
      </c>
    </row>
    <row r="390" spans="1:4" ht="17.100000000000001" customHeight="1">
      <c r="A390" s="39"/>
      <c r="B390" s="40"/>
      <c r="C390" s="29" t="s">
        <v>614</v>
      </c>
      <c r="D390" s="29">
        <v>11418</v>
      </c>
    </row>
    <row r="391" spans="1:4" ht="17.100000000000001" customHeight="1">
      <c r="A391" s="39"/>
      <c r="B391" s="40"/>
      <c r="C391" s="29" t="s">
        <v>615</v>
      </c>
      <c r="D391" s="29">
        <v>1250</v>
      </c>
    </row>
    <row r="392" spans="1:4" ht="17.100000000000001" customHeight="1">
      <c r="A392" s="39"/>
      <c r="B392" s="40"/>
      <c r="C392" s="29" t="s">
        <v>616</v>
      </c>
      <c r="D392" s="29">
        <v>1250</v>
      </c>
    </row>
    <row r="393" spans="1:4" ht="17.100000000000001" customHeight="1">
      <c r="A393" s="39"/>
      <c r="B393" s="40"/>
      <c r="C393" s="29" t="s">
        <v>617</v>
      </c>
      <c r="D393" s="29">
        <v>2754</v>
      </c>
    </row>
    <row r="394" spans="1:4" ht="17.100000000000001" customHeight="1">
      <c r="A394" s="39"/>
      <c r="B394" s="40"/>
      <c r="C394" s="29" t="s">
        <v>618</v>
      </c>
      <c r="D394" s="29">
        <v>2754</v>
      </c>
    </row>
    <row r="395" spans="1:4" ht="17.100000000000001" customHeight="1">
      <c r="A395" s="39"/>
      <c r="B395" s="40"/>
      <c r="C395" s="29" t="s">
        <v>619</v>
      </c>
      <c r="D395" s="29">
        <v>529</v>
      </c>
    </row>
    <row r="396" spans="1:4" ht="17.100000000000001" customHeight="1">
      <c r="A396" s="39"/>
      <c r="B396" s="40"/>
      <c r="C396" s="29" t="s">
        <v>254</v>
      </c>
      <c r="D396" s="29">
        <v>232</v>
      </c>
    </row>
    <row r="397" spans="1:4" ht="16.899999999999999" customHeight="1">
      <c r="A397" s="39"/>
      <c r="B397" s="40"/>
      <c r="C397" s="29" t="s">
        <v>620</v>
      </c>
      <c r="D397" s="29">
        <v>50</v>
      </c>
    </row>
    <row r="398" spans="1:4" ht="17.100000000000001" customHeight="1">
      <c r="A398" s="39"/>
      <c r="B398" s="40"/>
      <c r="C398" s="29" t="s">
        <v>621</v>
      </c>
      <c r="D398" s="29">
        <v>247</v>
      </c>
    </row>
    <row r="399" spans="1:4" ht="17.100000000000001" customHeight="1">
      <c r="A399" s="39"/>
      <c r="B399" s="40"/>
      <c r="C399" s="29" t="s">
        <v>622</v>
      </c>
      <c r="D399" s="29">
        <v>605</v>
      </c>
    </row>
    <row r="400" spans="1:4" ht="17.100000000000001" customHeight="1">
      <c r="A400" s="39"/>
      <c r="B400" s="40"/>
      <c r="C400" s="29" t="s">
        <v>623</v>
      </c>
      <c r="D400" s="29">
        <v>86</v>
      </c>
    </row>
    <row r="401" spans="1:4" ht="17.100000000000001" customHeight="1">
      <c r="A401" s="39"/>
      <c r="B401" s="40"/>
      <c r="C401" s="29" t="s">
        <v>624</v>
      </c>
      <c r="D401" s="29">
        <v>112</v>
      </c>
    </row>
    <row r="402" spans="1:4" ht="17.100000000000001" customHeight="1">
      <c r="A402" s="39"/>
      <c r="B402" s="40"/>
      <c r="C402" s="29" t="s">
        <v>625</v>
      </c>
      <c r="D402" s="29">
        <v>407</v>
      </c>
    </row>
    <row r="403" spans="1:4" ht="17.100000000000001" customHeight="1">
      <c r="A403" s="39"/>
      <c r="B403" s="40"/>
      <c r="C403" s="29" t="s">
        <v>626</v>
      </c>
      <c r="D403" s="29">
        <v>6280</v>
      </c>
    </row>
    <row r="404" spans="1:4" ht="17.100000000000001" customHeight="1">
      <c r="A404" s="39"/>
      <c r="B404" s="40"/>
      <c r="C404" s="29" t="s">
        <v>627</v>
      </c>
      <c r="D404" s="29">
        <v>6280</v>
      </c>
    </row>
    <row r="405" spans="1:4" ht="17.100000000000001" customHeight="1">
      <c r="A405" s="39"/>
      <c r="B405" s="40"/>
      <c r="C405" s="29" t="s">
        <v>628</v>
      </c>
      <c r="D405" s="29">
        <v>4387</v>
      </c>
    </row>
    <row r="406" spans="1:4" ht="17.100000000000001" customHeight="1">
      <c r="A406" s="39"/>
      <c r="B406" s="40"/>
      <c r="C406" s="29" t="s">
        <v>629</v>
      </c>
      <c r="D406" s="29">
        <v>593</v>
      </c>
    </row>
    <row r="407" spans="1:4" ht="17.100000000000001" customHeight="1">
      <c r="A407" s="39"/>
      <c r="B407" s="40"/>
      <c r="C407" s="29" t="s">
        <v>254</v>
      </c>
      <c r="D407" s="29">
        <v>92</v>
      </c>
    </row>
    <row r="408" spans="1:4" ht="17.100000000000001" customHeight="1">
      <c r="A408" s="39"/>
      <c r="B408" s="40"/>
      <c r="C408" s="29" t="s">
        <v>630</v>
      </c>
      <c r="D408" s="29">
        <v>501</v>
      </c>
    </row>
    <row r="409" spans="1:4" ht="17.100000000000001" customHeight="1">
      <c r="A409" s="39"/>
      <c r="B409" s="40"/>
      <c r="C409" s="29" t="s">
        <v>631</v>
      </c>
      <c r="D409" s="29">
        <v>3636</v>
      </c>
    </row>
    <row r="410" spans="1:4" ht="17.100000000000001" customHeight="1">
      <c r="A410" s="39"/>
      <c r="B410" s="40"/>
      <c r="C410" s="29" t="s">
        <v>254</v>
      </c>
      <c r="D410" s="29">
        <v>19</v>
      </c>
    </row>
    <row r="411" spans="1:4" ht="17.100000000000001" customHeight="1">
      <c r="A411" s="39"/>
      <c r="B411" s="40"/>
      <c r="C411" s="29" t="s">
        <v>632</v>
      </c>
      <c r="D411" s="29">
        <v>30</v>
      </c>
    </row>
    <row r="412" spans="1:4" ht="17.100000000000001" customHeight="1">
      <c r="A412" s="39"/>
      <c r="B412" s="40"/>
      <c r="C412" s="29" t="s">
        <v>633</v>
      </c>
      <c r="D412" s="29">
        <v>3587</v>
      </c>
    </row>
    <row r="413" spans="1:4" ht="17.100000000000001" customHeight="1">
      <c r="A413" s="39"/>
      <c r="B413" s="40"/>
      <c r="C413" s="29" t="s">
        <v>634</v>
      </c>
      <c r="D413" s="29">
        <v>146</v>
      </c>
    </row>
    <row r="414" spans="1:4" ht="17.100000000000001" customHeight="1">
      <c r="A414" s="39"/>
      <c r="B414" s="40"/>
      <c r="C414" s="29" t="s">
        <v>635</v>
      </c>
      <c r="D414" s="29">
        <v>146</v>
      </c>
    </row>
    <row r="415" spans="1:4" ht="17.100000000000001" customHeight="1">
      <c r="A415" s="39"/>
      <c r="B415" s="40"/>
      <c r="C415" s="29" t="s">
        <v>636</v>
      </c>
      <c r="D415" s="29">
        <v>12</v>
      </c>
    </row>
    <row r="416" spans="1:4" ht="16.899999999999999" customHeight="1">
      <c r="A416" s="39"/>
      <c r="B416" s="40"/>
      <c r="C416" s="29" t="s">
        <v>637</v>
      </c>
      <c r="D416" s="29">
        <v>12</v>
      </c>
    </row>
    <row r="417" spans="1:6" ht="16.899999999999999" customHeight="1">
      <c r="A417" s="39"/>
      <c r="B417" s="40"/>
      <c r="C417" s="29" t="s">
        <v>638</v>
      </c>
      <c r="D417" s="29">
        <v>40</v>
      </c>
    </row>
    <row r="418" spans="1:6" ht="17.100000000000001" customHeight="1">
      <c r="A418" s="39"/>
      <c r="B418" s="40"/>
      <c r="C418" s="29" t="s">
        <v>639</v>
      </c>
      <c r="D418" s="29">
        <v>40</v>
      </c>
    </row>
    <row r="419" spans="1:6" ht="17.100000000000001" customHeight="1">
      <c r="A419" s="39"/>
      <c r="B419" s="40"/>
      <c r="C419" s="29" t="s">
        <v>640</v>
      </c>
      <c r="D419" s="29">
        <v>40</v>
      </c>
    </row>
    <row r="420" spans="1:6" ht="17.100000000000001" customHeight="1">
      <c r="A420" s="39"/>
      <c r="B420" s="40"/>
      <c r="C420" s="29" t="s">
        <v>641</v>
      </c>
      <c r="D420" s="29">
        <v>9866</v>
      </c>
    </row>
    <row r="421" spans="1:6" ht="17.100000000000001" customHeight="1">
      <c r="A421" s="39"/>
      <c r="B421" s="40"/>
      <c r="C421" s="29" t="s">
        <v>642</v>
      </c>
      <c r="D421" s="29">
        <v>7859</v>
      </c>
    </row>
    <row r="422" spans="1:6" ht="17.100000000000001" customHeight="1">
      <c r="A422" s="39"/>
      <c r="B422" s="40"/>
      <c r="C422" s="29" t="s">
        <v>254</v>
      </c>
      <c r="D422" s="29">
        <v>252</v>
      </c>
    </row>
    <row r="423" spans="1:6" ht="17.100000000000001" customHeight="1">
      <c r="A423" s="39"/>
      <c r="B423" s="40"/>
      <c r="C423" s="29" t="s">
        <v>643</v>
      </c>
      <c r="D423" s="29">
        <v>586</v>
      </c>
    </row>
    <row r="424" spans="1:6" ht="17.100000000000001" customHeight="1">
      <c r="A424" s="39"/>
      <c r="B424" s="40"/>
      <c r="C424" s="29" t="s">
        <v>644</v>
      </c>
      <c r="D424" s="29">
        <v>20</v>
      </c>
      <c r="F424" s="26"/>
    </row>
    <row r="425" spans="1:6" ht="17.100000000000001" customHeight="1">
      <c r="A425" s="39"/>
      <c r="B425" s="40"/>
      <c r="C425" s="29" t="s">
        <v>645</v>
      </c>
      <c r="D425" s="29">
        <v>37</v>
      </c>
    </row>
    <row r="426" spans="1:6" ht="17.100000000000001" customHeight="1">
      <c r="A426" s="39"/>
      <c r="B426" s="40"/>
      <c r="C426" s="29" t="s">
        <v>646</v>
      </c>
      <c r="D426" s="29">
        <v>56</v>
      </c>
    </row>
    <row r="427" spans="1:6" ht="17.100000000000001" customHeight="1">
      <c r="A427" s="39"/>
      <c r="B427" s="40"/>
      <c r="C427" s="29" t="s">
        <v>647</v>
      </c>
      <c r="D427" s="29">
        <v>632</v>
      </c>
    </row>
    <row r="428" spans="1:6" ht="17.100000000000001" customHeight="1">
      <c r="A428" s="39"/>
      <c r="B428" s="40"/>
      <c r="C428" s="29" t="s">
        <v>648</v>
      </c>
      <c r="D428" s="29">
        <v>2105</v>
      </c>
    </row>
    <row r="429" spans="1:6" ht="17.100000000000001" customHeight="1">
      <c r="A429" s="39"/>
      <c r="B429" s="40"/>
      <c r="C429" s="29" t="s">
        <v>649</v>
      </c>
      <c r="D429" s="29">
        <v>748</v>
      </c>
    </row>
    <row r="430" spans="1:6" ht="17.100000000000001" customHeight="1">
      <c r="A430" s="39"/>
      <c r="B430" s="40"/>
      <c r="C430" s="29" t="s">
        <v>650</v>
      </c>
      <c r="D430" s="29">
        <v>806</v>
      </c>
    </row>
    <row r="431" spans="1:6" ht="17.100000000000001" customHeight="1">
      <c r="A431" s="39"/>
      <c r="B431" s="40"/>
      <c r="C431" s="29" t="s">
        <v>266</v>
      </c>
      <c r="D431" s="29">
        <v>983</v>
      </c>
    </row>
    <row r="432" spans="1:6" ht="17.100000000000001" customHeight="1">
      <c r="A432" s="39"/>
      <c r="B432" s="40"/>
      <c r="C432" s="29" t="s">
        <v>651</v>
      </c>
      <c r="D432" s="29">
        <v>1634</v>
      </c>
    </row>
    <row r="433" spans="1:6" ht="17.100000000000001" customHeight="1">
      <c r="A433" s="39"/>
      <c r="B433" s="40"/>
      <c r="C433" s="29" t="s">
        <v>652</v>
      </c>
      <c r="D433" s="29">
        <v>7</v>
      </c>
    </row>
    <row r="434" spans="1:6" ht="17.100000000000001" customHeight="1">
      <c r="A434" s="39"/>
      <c r="B434" s="40"/>
      <c r="C434" s="29" t="s">
        <v>653</v>
      </c>
      <c r="D434" s="29">
        <v>7</v>
      </c>
    </row>
    <row r="435" spans="1:6" ht="17.100000000000001" customHeight="1">
      <c r="A435" s="39"/>
      <c r="B435" s="40"/>
      <c r="C435" s="29" t="s">
        <v>654</v>
      </c>
      <c r="D435" s="29">
        <v>2000</v>
      </c>
      <c r="F435" s="26"/>
    </row>
    <row r="436" spans="1:6" ht="17.100000000000001" customHeight="1">
      <c r="A436" s="39"/>
      <c r="B436" s="40"/>
      <c r="C436" s="29" t="s">
        <v>655</v>
      </c>
      <c r="D436" s="29">
        <v>2000</v>
      </c>
    </row>
    <row r="437" spans="1:6" ht="17.100000000000001" customHeight="1">
      <c r="A437" s="39"/>
      <c r="B437" s="40"/>
      <c r="C437" s="29" t="s">
        <v>656</v>
      </c>
      <c r="D437" s="29">
        <v>17168</v>
      </c>
    </row>
    <row r="438" spans="1:6" ht="17.100000000000001" customHeight="1">
      <c r="A438" s="39"/>
      <c r="B438" s="40"/>
      <c r="C438" s="29" t="s">
        <v>657</v>
      </c>
      <c r="D438" s="29">
        <v>17091</v>
      </c>
    </row>
    <row r="439" spans="1:6" ht="17.100000000000001" customHeight="1">
      <c r="A439" s="39"/>
      <c r="B439" s="40"/>
      <c r="C439" s="29" t="s">
        <v>658</v>
      </c>
      <c r="D439" s="29">
        <v>440</v>
      </c>
    </row>
    <row r="440" spans="1:6" ht="17.100000000000001" customHeight="1">
      <c r="A440" s="39"/>
      <c r="B440" s="40"/>
      <c r="C440" s="29" t="s">
        <v>659</v>
      </c>
      <c r="D440" s="29">
        <v>7002</v>
      </c>
    </row>
    <row r="441" spans="1:6" ht="17.100000000000001" customHeight="1">
      <c r="A441" s="39"/>
      <c r="B441" s="40"/>
      <c r="C441" s="29" t="s">
        <v>660</v>
      </c>
      <c r="D441" s="29">
        <v>363</v>
      </c>
    </row>
    <row r="442" spans="1:6" ht="17.100000000000001" customHeight="1">
      <c r="A442" s="39"/>
      <c r="B442" s="40"/>
      <c r="C442" s="29" t="s">
        <v>661</v>
      </c>
      <c r="D442" s="29">
        <v>299</v>
      </c>
    </row>
    <row r="443" spans="1:6" ht="17.100000000000001" customHeight="1">
      <c r="A443" s="39"/>
      <c r="B443" s="40"/>
      <c r="C443" s="29" t="s">
        <v>662</v>
      </c>
      <c r="D443" s="29">
        <v>192</v>
      </c>
    </row>
    <row r="444" spans="1:6" ht="17.100000000000001" customHeight="1">
      <c r="A444" s="39"/>
      <c r="B444" s="40"/>
      <c r="C444" s="29" t="s">
        <v>663</v>
      </c>
      <c r="D444" s="29">
        <v>8795</v>
      </c>
    </row>
    <row r="445" spans="1:6" ht="17.100000000000001" customHeight="1">
      <c r="A445" s="39"/>
      <c r="B445" s="40"/>
      <c r="C445" s="29" t="s">
        <v>664</v>
      </c>
      <c r="D445" s="29">
        <v>77</v>
      </c>
    </row>
    <row r="446" spans="1:6" ht="17.100000000000001" customHeight="1">
      <c r="A446" s="39"/>
      <c r="B446" s="40"/>
      <c r="C446" s="29" t="s">
        <v>665</v>
      </c>
      <c r="D446" s="29">
        <v>77</v>
      </c>
    </row>
    <row r="447" spans="1:6" ht="17.25" customHeight="1">
      <c r="A447" s="39"/>
      <c r="B447" s="40"/>
      <c r="C447" s="29" t="s">
        <v>666</v>
      </c>
      <c r="D447" s="29">
        <v>530</v>
      </c>
    </row>
    <row r="448" spans="1:6" ht="17.25" customHeight="1">
      <c r="A448" s="39"/>
      <c r="B448" s="40"/>
      <c r="C448" s="29" t="s">
        <v>667</v>
      </c>
      <c r="D448" s="29">
        <v>505</v>
      </c>
    </row>
    <row r="449" spans="1:4" ht="17.25" customHeight="1">
      <c r="A449" s="39"/>
      <c r="B449" s="40"/>
      <c r="C449" s="29" t="s">
        <v>254</v>
      </c>
      <c r="D449" s="29">
        <v>236</v>
      </c>
    </row>
    <row r="450" spans="1:4" ht="17.25" customHeight="1">
      <c r="A450" s="39"/>
      <c r="B450" s="40"/>
      <c r="C450" s="29" t="s">
        <v>668</v>
      </c>
      <c r="D450" s="29">
        <v>23</v>
      </c>
    </row>
    <row r="451" spans="1:4" ht="17.25" customHeight="1">
      <c r="A451" s="39"/>
      <c r="B451" s="40"/>
      <c r="C451" s="29" t="s">
        <v>266</v>
      </c>
      <c r="D451" s="29">
        <v>136</v>
      </c>
    </row>
    <row r="452" spans="1:4" ht="17.100000000000001" customHeight="1">
      <c r="A452" s="39"/>
      <c r="B452" s="40"/>
      <c r="C452" s="29" t="s">
        <v>669</v>
      </c>
      <c r="D452" s="29">
        <v>110</v>
      </c>
    </row>
    <row r="453" spans="1:4" ht="17.100000000000001" customHeight="1">
      <c r="A453" s="39"/>
      <c r="B453" s="40"/>
      <c r="C453" s="29" t="s">
        <v>670</v>
      </c>
      <c r="D453" s="29">
        <v>25</v>
      </c>
    </row>
    <row r="454" spans="1:4" ht="17.100000000000001" customHeight="1">
      <c r="A454" s="39"/>
      <c r="B454" s="40"/>
      <c r="C454" s="29" t="s">
        <v>671</v>
      </c>
      <c r="D454" s="29">
        <v>25</v>
      </c>
    </row>
    <row r="455" spans="1:4" ht="17.100000000000001" customHeight="1">
      <c r="A455" s="39"/>
      <c r="B455" s="40"/>
      <c r="C455" s="29" t="s">
        <v>672</v>
      </c>
      <c r="D455" s="29">
        <v>944</v>
      </c>
    </row>
    <row r="456" spans="1:4" ht="17.100000000000001" customHeight="1">
      <c r="A456" s="39"/>
      <c r="B456" s="40"/>
      <c r="C456" s="29" t="s">
        <v>673</v>
      </c>
      <c r="D456" s="29">
        <v>944</v>
      </c>
    </row>
    <row r="457" spans="1:4" ht="17.100000000000001" customHeight="1">
      <c r="A457" s="39"/>
      <c r="B457" s="40"/>
      <c r="C457" s="29" t="s">
        <v>674</v>
      </c>
      <c r="D457" s="29">
        <v>944</v>
      </c>
    </row>
    <row r="458" spans="1:4" ht="17.100000000000001" customHeight="1">
      <c r="A458" s="39"/>
      <c r="B458" s="40"/>
      <c r="C458" s="29" t="s">
        <v>675</v>
      </c>
      <c r="D458" s="29">
        <v>816</v>
      </c>
    </row>
    <row r="459" spans="1:4" ht="17.100000000000001" customHeight="1">
      <c r="A459" s="39"/>
      <c r="B459" s="40"/>
      <c r="C459" s="29" t="s">
        <v>676</v>
      </c>
      <c r="D459" s="29">
        <v>816</v>
      </c>
    </row>
    <row r="460" spans="1:4" ht="17.100000000000001" customHeight="1">
      <c r="A460" s="39"/>
      <c r="B460" s="40"/>
      <c r="C460" s="29" t="s">
        <v>677</v>
      </c>
      <c r="D460" s="29">
        <v>527</v>
      </c>
    </row>
    <row r="461" spans="1:4" ht="16.899999999999999" customHeight="1">
      <c r="A461" s="39"/>
      <c r="B461" s="40"/>
      <c r="C461" s="29" t="s">
        <v>678</v>
      </c>
      <c r="D461" s="29">
        <v>289</v>
      </c>
    </row>
    <row r="462" spans="1:4" ht="16.899999999999999" customHeight="1">
      <c r="A462" s="39"/>
      <c r="B462" s="40"/>
      <c r="C462" s="29" t="s">
        <v>679</v>
      </c>
      <c r="D462" s="29">
        <v>45</v>
      </c>
    </row>
    <row r="463" spans="1:4" ht="17.100000000000001" customHeight="1">
      <c r="A463" s="39"/>
      <c r="B463" s="40"/>
      <c r="C463" s="29" t="s">
        <v>680</v>
      </c>
      <c r="D463" s="29">
        <v>45</v>
      </c>
    </row>
    <row r="464" spans="1:4" ht="17.100000000000001" customHeight="1">
      <c r="A464" s="39"/>
      <c r="B464" s="40"/>
      <c r="C464" s="41"/>
      <c r="D464" s="42"/>
    </row>
    <row r="465" spans="1:4">
      <c r="A465" s="43"/>
      <c r="B465" s="44"/>
      <c r="C465" s="43"/>
      <c r="D465" s="45"/>
    </row>
    <row r="466" spans="1:4">
      <c r="A466" s="46" t="s">
        <v>681</v>
      </c>
      <c r="B466" s="47">
        <v>23911</v>
      </c>
      <c r="C466" s="46" t="s">
        <v>682</v>
      </c>
      <c r="D466" s="47">
        <v>266982</v>
      </c>
    </row>
    <row r="467" spans="1:4">
      <c r="A467" s="48" t="s">
        <v>3</v>
      </c>
      <c r="B467" s="42">
        <v>200949</v>
      </c>
      <c r="C467" s="43" t="s">
        <v>683</v>
      </c>
      <c r="D467" s="49">
        <v>4292</v>
      </c>
    </row>
    <row r="468" spans="1:4">
      <c r="A468" s="50" t="s">
        <v>684</v>
      </c>
      <c r="B468" s="42">
        <v>2750</v>
      </c>
      <c r="C468" s="43" t="s">
        <v>685</v>
      </c>
      <c r="D468" s="49">
        <v>3962</v>
      </c>
    </row>
    <row r="469" spans="1:4">
      <c r="A469" s="50" t="s">
        <v>686</v>
      </c>
      <c r="B469" s="42">
        <v>111115</v>
      </c>
      <c r="C469" s="43"/>
      <c r="D469" s="49"/>
    </row>
    <row r="470" spans="1:4">
      <c r="A470" s="50" t="s">
        <v>687</v>
      </c>
      <c r="B470" s="42">
        <v>87084</v>
      </c>
      <c r="C470" s="43"/>
      <c r="D470" s="49"/>
    </row>
    <row r="471" spans="1:4">
      <c r="A471" s="43" t="s">
        <v>688</v>
      </c>
      <c r="B471" s="44"/>
      <c r="C471" s="43" t="s">
        <v>689</v>
      </c>
      <c r="D471" s="49">
        <v>330</v>
      </c>
    </row>
    <row r="472" spans="1:4">
      <c r="A472" s="48" t="s">
        <v>690</v>
      </c>
      <c r="B472" s="44"/>
      <c r="C472" s="43"/>
      <c r="D472" s="49"/>
    </row>
    <row r="473" spans="1:4">
      <c r="A473" s="43" t="s">
        <v>691</v>
      </c>
      <c r="B473" s="42">
        <v>46258</v>
      </c>
      <c r="C473" s="48"/>
      <c r="D473" s="49"/>
    </row>
    <row r="474" spans="1:4">
      <c r="A474" s="43" t="s">
        <v>692</v>
      </c>
      <c r="B474" s="44"/>
      <c r="C474" s="43"/>
      <c r="D474" s="44"/>
    </row>
    <row r="475" spans="1:4">
      <c r="A475" s="43" t="s">
        <v>693</v>
      </c>
      <c r="B475" s="49"/>
      <c r="C475" s="48"/>
      <c r="D475" s="49"/>
    </row>
    <row r="476" spans="1:4">
      <c r="A476" s="43" t="s">
        <v>694</v>
      </c>
      <c r="B476" s="49"/>
      <c r="C476" s="48" t="s">
        <v>695</v>
      </c>
      <c r="D476" s="42">
        <v>23958</v>
      </c>
    </row>
    <row r="477" spans="1:4">
      <c r="A477" s="43" t="s">
        <v>696</v>
      </c>
      <c r="B477" s="42">
        <v>1420</v>
      </c>
      <c r="C477" s="43" t="s">
        <v>697</v>
      </c>
      <c r="D477" s="49"/>
    </row>
    <row r="478" spans="1:4">
      <c r="A478" s="43" t="s">
        <v>698</v>
      </c>
      <c r="B478" s="42">
        <v>31628</v>
      </c>
      <c r="C478" s="43"/>
      <c r="D478" s="49"/>
    </row>
    <row r="479" spans="1:4">
      <c r="A479" s="39"/>
      <c r="B479" s="44"/>
      <c r="C479" s="43" t="s">
        <v>699</v>
      </c>
      <c r="D479" s="49"/>
    </row>
    <row r="480" spans="1:4">
      <c r="A480" s="39"/>
      <c r="B480" s="44"/>
      <c r="C480" s="43" t="s">
        <v>700</v>
      </c>
      <c r="D480" s="44"/>
    </row>
    <row r="481" spans="1:254">
      <c r="A481" s="39"/>
      <c r="B481" s="44"/>
      <c r="C481" s="48" t="s">
        <v>701</v>
      </c>
      <c r="D481" s="49"/>
    </row>
    <row r="482" spans="1:254">
      <c r="A482" s="39"/>
      <c r="B482" s="44"/>
      <c r="C482" s="43"/>
      <c r="D482" s="44"/>
    </row>
    <row r="483" spans="1:254">
      <c r="A483" s="39"/>
      <c r="B483" s="44"/>
      <c r="C483" s="43" t="s">
        <v>702</v>
      </c>
      <c r="D483" s="42">
        <v>0</v>
      </c>
    </row>
    <row r="484" spans="1:254">
      <c r="A484" s="39"/>
      <c r="B484" s="44"/>
      <c r="C484" s="43" t="s">
        <v>703</v>
      </c>
      <c r="D484" s="42">
        <v>8934</v>
      </c>
    </row>
    <row r="485" spans="1:254">
      <c r="A485" s="39"/>
      <c r="B485" s="44"/>
      <c r="C485" s="43" t="s">
        <v>704</v>
      </c>
      <c r="D485" s="42">
        <v>8934</v>
      </c>
    </row>
    <row r="486" spans="1:254">
      <c r="A486" s="39"/>
      <c r="B486" s="44"/>
      <c r="C486" s="43" t="s">
        <v>705</v>
      </c>
      <c r="D486" s="44"/>
    </row>
    <row r="487" spans="1:254">
      <c r="A487" s="39"/>
      <c r="B487" s="44"/>
      <c r="C487" s="48"/>
      <c r="D487" s="44"/>
    </row>
    <row r="488" spans="1:254" s="53" customFormat="1" ht="14.25">
      <c r="A488" s="24" t="s">
        <v>706</v>
      </c>
      <c r="B488" s="51">
        <v>304166</v>
      </c>
      <c r="C488" s="46" t="s">
        <v>707</v>
      </c>
      <c r="D488" s="51">
        <v>304166</v>
      </c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  <c r="BE488" s="52"/>
      <c r="BF488" s="52"/>
      <c r="BG488" s="52"/>
      <c r="BH488" s="52"/>
      <c r="BI488" s="52"/>
      <c r="BJ488" s="52"/>
      <c r="BK488" s="52"/>
      <c r="BL488" s="52"/>
      <c r="BM488" s="52"/>
      <c r="BN488" s="52"/>
      <c r="BO488" s="52"/>
      <c r="BP488" s="52"/>
      <c r="BQ488" s="52"/>
      <c r="BR488" s="52"/>
      <c r="BS488" s="52"/>
      <c r="BT488" s="52"/>
      <c r="BU488" s="52"/>
      <c r="BV488" s="52"/>
      <c r="BW488" s="52"/>
      <c r="BX488" s="52"/>
      <c r="BY488" s="52"/>
      <c r="BZ488" s="52"/>
      <c r="CA488" s="52"/>
      <c r="CB488" s="52"/>
      <c r="CC488" s="52"/>
      <c r="CD488" s="52"/>
      <c r="CE488" s="52"/>
      <c r="CF488" s="52"/>
      <c r="CG488" s="52"/>
      <c r="CH488" s="52"/>
      <c r="CI488" s="52"/>
      <c r="CJ488" s="52"/>
      <c r="CK488" s="52"/>
      <c r="CL488" s="52"/>
      <c r="CM488" s="52"/>
      <c r="CN488" s="52"/>
      <c r="CO488" s="52"/>
      <c r="CP488" s="52"/>
      <c r="CQ488" s="52"/>
      <c r="CR488" s="52"/>
      <c r="CS488" s="52"/>
      <c r="CT488" s="52"/>
      <c r="CU488" s="52"/>
      <c r="CV488" s="52"/>
      <c r="CW488" s="52"/>
      <c r="CX488" s="52"/>
      <c r="CY488" s="52"/>
      <c r="CZ488" s="52"/>
      <c r="DA488" s="52"/>
      <c r="DB488" s="52"/>
      <c r="DC488" s="52"/>
      <c r="DD488" s="52"/>
      <c r="DE488" s="52"/>
      <c r="DF488" s="52"/>
      <c r="DG488" s="52"/>
      <c r="DH488" s="52"/>
      <c r="DI488" s="52"/>
      <c r="DJ488" s="52"/>
      <c r="DK488" s="52"/>
      <c r="DL488" s="52"/>
      <c r="DM488" s="52"/>
      <c r="DN488" s="52"/>
      <c r="DO488" s="52"/>
      <c r="DP488" s="52"/>
      <c r="DQ488" s="52"/>
      <c r="DR488" s="52"/>
      <c r="DS488" s="52"/>
      <c r="DT488" s="52"/>
      <c r="DU488" s="52"/>
      <c r="DV488" s="52"/>
      <c r="DW488" s="52"/>
      <c r="DX488" s="52"/>
      <c r="DY488" s="52"/>
      <c r="DZ488" s="52"/>
      <c r="EA488" s="52"/>
      <c r="EB488" s="52"/>
      <c r="EC488" s="52"/>
      <c r="ED488" s="52"/>
      <c r="EE488" s="52"/>
      <c r="EF488" s="52"/>
      <c r="EG488" s="52"/>
      <c r="EH488" s="52"/>
      <c r="EI488" s="52"/>
      <c r="EJ488" s="52"/>
      <c r="EK488" s="52"/>
      <c r="EL488" s="52"/>
      <c r="EM488" s="52"/>
      <c r="EN488" s="52"/>
      <c r="EO488" s="52"/>
      <c r="EP488" s="52"/>
      <c r="EQ488" s="52"/>
      <c r="ER488" s="52"/>
      <c r="ES488" s="52"/>
      <c r="ET488" s="52"/>
      <c r="EU488" s="52"/>
      <c r="EV488" s="52"/>
      <c r="EW488" s="52"/>
      <c r="EX488" s="52"/>
      <c r="EY488" s="52"/>
      <c r="EZ488" s="52"/>
      <c r="FA488" s="52"/>
      <c r="FB488" s="52"/>
      <c r="FC488" s="52"/>
      <c r="FD488" s="52"/>
      <c r="FE488" s="52"/>
      <c r="FF488" s="52"/>
      <c r="FG488" s="52"/>
      <c r="FH488" s="52"/>
      <c r="FI488" s="52"/>
      <c r="FJ488" s="52"/>
      <c r="FK488" s="52"/>
      <c r="FL488" s="52"/>
      <c r="FM488" s="52"/>
      <c r="FN488" s="52"/>
      <c r="FO488" s="52"/>
      <c r="FP488" s="52"/>
      <c r="FQ488" s="52"/>
      <c r="FR488" s="52"/>
      <c r="FS488" s="52"/>
      <c r="FT488" s="52"/>
      <c r="FU488" s="52"/>
      <c r="FV488" s="52"/>
      <c r="FW488" s="52"/>
      <c r="FX488" s="52"/>
      <c r="FY488" s="52"/>
      <c r="FZ488" s="52"/>
      <c r="GA488" s="52"/>
      <c r="GB488" s="52"/>
      <c r="GC488" s="52"/>
      <c r="GD488" s="52"/>
      <c r="GE488" s="52"/>
      <c r="GF488" s="52"/>
      <c r="GG488" s="52"/>
      <c r="GH488" s="52"/>
      <c r="GI488" s="52"/>
      <c r="GJ488" s="52"/>
      <c r="GK488" s="52"/>
      <c r="GL488" s="52"/>
      <c r="GM488" s="52"/>
      <c r="GN488" s="52"/>
      <c r="GO488" s="52"/>
      <c r="GP488" s="52"/>
      <c r="GQ488" s="52"/>
      <c r="GR488" s="52"/>
      <c r="GS488" s="52"/>
      <c r="GT488" s="52"/>
      <c r="GU488" s="52"/>
      <c r="GV488" s="52"/>
      <c r="GW488" s="52"/>
      <c r="GX488" s="52"/>
      <c r="GY488" s="52"/>
      <c r="GZ488" s="52"/>
      <c r="HA488" s="52"/>
      <c r="HB488" s="52"/>
      <c r="HC488" s="52"/>
      <c r="HD488" s="52"/>
      <c r="HE488" s="52"/>
      <c r="HF488" s="52"/>
      <c r="HG488" s="52"/>
      <c r="HH488" s="52"/>
      <c r="HI488" s="52"/>
      <c r="HJ488" s="52"/>
      <c r="HK488" s="52"/>
      <c r="HL488" s="52"/>
      <c r="HM488" s="52"/>
      <c r="HN488" s="52"/>
      <c r="HO488" s="52"/>
      <c r="HP488" s="52"/>
      <c r="HQ488" s="52"/>
      <c r="HR488" s="52"/>
      <c r="HS488" s="52"/>
      <c r="HT488" s="52"/>
      <c r="HU488" s="52"/>
      <c r="HV488" s="52"/>
      <c r="HW488" s="52"/>
      <c r="HX488" s="52"/>
      <c r="HY488" s="52"/>
      <c r="HZ488" s="52"/>
      <c r="IA488" s="52"/>
      <c r="IB488" s="52"/>
      <c r="IC488" s="52"/>
      <c r="ID488" s="52"/>
      <c r="IE488" s="52"/>
      <c r="IF488" s="52"/>
      <c r="IG488" s="52"/>
      <c r="IH488" s="52"/>
      <c r="II488" s="52"/>
      <c r="IJ488" s="52"/>
      <c r="IK488" s="52"/>
      <c r="IL488" s="52"/>
      <c r="IM488" s="52"/>
      <c r="IN488" s="52"/>
      <c r="IO488" s="52"/>
      <c r="IP488" s="52"/>
      <c r="IQ488" s="52"/>
      <c r="IR488" s="52"/>
      <c r="IS488" s="52"/>
      <c r="IT488" s="52"/>
    </row>
  </sheetData>
  <mergeCells count="3">
    <mergeCell ref="A1:D1"/>
    <mergeCell ref="A3:B3"/>
    <mergeCell ref="C3:D3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B26" sqref="B26"/>
    </sheetView>
  </sheetViews>
  <sheetFormatPr defaultRowHeight="14.25"/>
  <cols>
    <col min="1" max="1" width="38.75" style="76" customWidth="1"/>
    <col min="2" max="2" width="11.375" style="76" customWidth="1"/>
    <col min="3" max="3" width="41.125" style="76" customWidth="1"/>
    <col min="4" max="4" width="11.375" style="56" customWidth="1"/>
    <col min="5" max="16384" width="9" style="62"/>
  </cols>
  <sheetData>
    <row r="1" spans="1:4" s="21" customFormat="1" ht="40.5" customHeight="1">
      <c r="A1" s="80" t="s">
        <v>709</v>
      </c>
      <c r="B1" s="80"/>
      <c r="C1" s="80"/>
      <c r="D1" s="81"/>
    </row>
    <row r="2" spans="1:4" s="21" customFormat="1" ht="16.5" customHeight="1">
      <c r="A2" s="54"/>
      <c r="B2" s="55"/>
      <c r="C2" s="54"/>
      <c r="D2" s="56" t="s">
        <v>0</v>
      </c>
    </row>
    <row r="3" spans="1:4" s="21" customFormat="1" ht="16.5" customHeight="1">
      <c r="A3" s="82" t="s">
        <v>247</v>
      </c>
      <c r="B3" s="82"/>
      <c r="C3" s="82" t="s">
        <v>248</v>
      </c>
      <c r="D3" s="83"/>
    </row>
    <row r="4" spans="1:4" s="26" customFormat="1" ht="17.25" customHeight="1">
      <c r="A4" s="57" t="s">
        <v>1</v>
      </c>
      <c r="B4" s="59" t="s">
        <v>85</v>
      </c>
      <c r="C4" s="57" t="s">
        <v>1</v>
      </c>
      <c r="D4" s="58" t="s">
        <v>85</v>
      </c>
    </row>
    <row r="5" spans="1:4" ht="15">
      <c r="A5" s="60" t="s">
        <v>710</v>
      </c>
      <c r="B5" s="28">
        <f>SUM(B6:B21)</f>
        <v>5038</v>
      </c>
      <c r="C5" s="61" t="s">
        <v>711</v>
      </c>
      <c r="D5" s="61">
        <v>1260</v>
      </c>
    </row>
    <row r="6" spans="1:4" ht="15">
      <c r="A6" s="35" t="s">
        <v>712</v>
      </c>
      <c r="B6" s="33"/>
      <c r="C6" s="61" t="s">
        <v>713</v>
      </c>
      <c r="D6" s="61">
        <v>637</v>
      </c>
    </row>
    <row r="7" spans="1:4" ht="15">
      <c r="A7" s="35" t="s">
        <v>714</v>
      </c>
      <c r="B7" s="33">
        <v>44</v>
      </c>
      <c r="C7" s="61" t="s">
        <v>715</v>
      </c>
      <c r="D7" s="61">
        <v>615</v>
      </c>
    </row>
    <row r="8" spans="1:4" ht="15">
      <c r="A8" s="35" t="s">
        <v>716</v>
      </c>
      <c r="B8" s="33"/>
      <c r="C8" s="61" t="s">
        <v>717</v>
      </c>
      <c r="D8" s="61">
        <v>8</v>
      </c>
    </row>
    <row r="9" spans="1:4" ht="15">
      <c r="A9" s="35" t="s">
        <v>718</v>
      </c>
      <c r="B9" s="33"/>
      <c r="C9" s="61" t="s">
        <v>719</v>
      </c>
      <c r="D9" s="61">
        <v>47</v>
      </c>
    </row>
    <row r="10" spans="1:4" ht="15">
      <c r="A10" s="35" t="s">
        <v>720</v>
      </c>
      <c r="B10" s="33">
        <v>212</v>
      </c>
      <c r="C10" s="61" t="s">
        <v>721</v>
      </c>
      <c r="D10" s="61">
        <v>47</v>
      </c>
    </row>
    <row r="11" spans="1:4" ht="15">
      <c r="A11" s="35" t="s">
        <v>722</v>
      </c>
      <c r="B11" s="33">
        <v>84</v>
      </c>
      <c r="C11" s="61" t="s">
        <v>723</v>
      </c>
      <c r="D11" s="61">
        <v>47</v>
      </c>
    </row>
    <row r="12" spans="1:4" ht="15">
      <c r="A12" s="35" t="s">
        <v>724</v>
      </c>
      <c r="B12" s="33">
        <v>4291</v>
      </c>
      <c r="C12" s="61" t="s">
        <v>725</v>
      </c>
      <c r="D12" s="61">
        <v>2630</v>
      </c>
    </row>
    <row r="13" spans="1:4" ht="15">
      <c r="A13" s="35" t="s">
        <v>726</v>
      </c>
      <c r="B13" s="33"/>
      <c r="C13" s="61" t="s">
        <v>727</v>
      </c>
      <c r="D13" s="61">
        <v>2485</v>
      </c>
    </row>
    <row r="14" spans="1:4" ht="15">
      <c r="A14" s="35" t="s">
        <v>728</v>
      </c>
      <c r="B14" s="33"/>
      <c r="C14" s="61" t="s">
        <v>729</v>
      </c>
      <c r="D14" s="61">
        <v>832</v>
      </c>
    </row>
    <row r="15" spans="1:4" ht="15">
      <c r="A15" s="35" t="s">
        <v>730</v>
      </c>
      <c r="B15" s="33">
        <v>393</v>
      </c>
      <c r="C15" s="61" t="s">
        <v>731</v>
      </c>
      <c r="D15" s="61">
        <v>145</v>
      </c>
    </row>
    <row r="16" spans="1:4" ht="15">
      <c r="A16" s="35" t="s">
        <v>732</v>
      </c>
      <c r="B16" s="33"/>
      <c r="C16" s="61" t="s">
        <v>733</v>
      </c>
      <c r="D16" s="61">
        <v>158</v>
      </c>
    </row>
    <row r="17" spans="1:4" ht="15">
      <c r="A17" s="35" t="s">
        <v>734</v>
      </c>
      <c r="B17" s="33"/>
      <c r="C17" s="61" t="s">
        <v>735</v>
      </c>
      <c r="D17" s="61">
        <v>1350</v>
      </c>
    </row>
    <row r="18" spans="1:4" ht="15">
      <c r="A18" s="35" t="s">
        <v>736</v>
      </c>
      <c r="B18" s="33"/>
      <c r="C18" s="61" t="s">
        <v>737</v>
      </c>
      <c r="D18" s="61">
        <v>138</v>
      </c>
    </row>
    <row r="19" spans="1:4" ht="15">
      <c r="A19" s="35" t="s">
        <v>738</v>
      </c>
      <c r="B19" s="33"/>
      <c r="C19" s="61" t="s">
        <v>739</v>
      </c>
      <c r="D19" s="61">
        <v>7</v>
      </c>
    </row>
    <row r="20" spans="1:4" ht="15">
      <c r="A20" s="35" t="s">
        <v>740</v>
      </c>
      <c r="B20" s="33">
        <v>14</v>
      </c>
      <c r="C20" s="61" t="s">
        <v>741</v>
      </c>
      <c r="D20" s="61">
        <v>74</v>
      </c>
    </row>
    <row r="21" spans="1:4" ht="15">
      <c r="A21" s="35" t="s">
        <v>742</v>
      </c>
      <c r="B21" s="33"/>
      <c r="C21" s="61" t="s">
        <v>743</v>
      </c>
      <c r="D21" s="61">
        <v>74</v>
      </c>
    </row>
    <row r="22" spans="1:4" ht="15">
      <c r="A22" s="63"/>
      <c r="B22" s="63"/>
      <c r="C22" s="61" t="s">
        <v>723</v>
      </c>
      <c r="D22" s="61">
        <v>74</v>
      </c>
    </row>
    <row r="23" spans="1:4" ht="15">
      <c r="A23" s="63"/>
      <c r="B23" s="63"/>
      <c r="C23" s="61" t="s">
        <v>744</v>
      </c>
      <c r="D23" s="61">
        <v>140</v>
      </c>
    </row>
    <row r="24" spans="1:4" ht="15">
      <c r="A24" s="64"/>
      <c r="B24" s="65"/>
      <c r="C24" s="61" t="s">
        <v>745</v>
      </c>
      <c r="D24" s="61">
        <v>140</v>
      </c>
    </row>
    <row r="25" spans="1:4" ht="15">
      <c r="A25" s="64"/>
      <c r="B25" s="65"/>
      <c r="C25" s="61" t="s">
        <v>746</v>
      </c>
      <c r="D25" s="61">
        <v>12</v>
      </c>
    </row>
    <row r="26" spans="1:4" ht="15">
      <c r="A26" s="64"/>
      <c r="B26" s="65"/>
      <c r="C26" s="61" t="s">
        <v>747</v>
      </c>
      <c r="D26" s="61">
        <v>12</v>
      </c>
    </row>
    <row r="27" spans="1:4" ht="15">
      <c r="A27" s="64"/>
      <c r="B27" s="65"/>
      <c r="C27" s="61" t="s">
        <v>748</v>
      </c>
      <c r="D27" s="61">
        <v>375</v>
      </c>
    </row>
    <row r="28" spans="1:4" ht="15">
      <c r="A28" s="64"/>
      <c r="B28" s="65"/>
      <c r="C28" s="61" t="s">
        <v>749</v>
      </c>
      <c r="D28" s="61">
        <v>375</v>
      </c>
    </row>
    <row r="29" spans="1:4" ht="15">
      <c r="A29" s="64"/>
      <c r="B29" s="65"/>
      <c r="C29" s="61" t="s">
        <v>750</v>
      </c>
      <c r="D29" s="61">
        <v>228</v>
      </c>
    </row>
    <row r="30" spans="1:4" ht="15">
      <c r="A30" s="64"/>
      <c r="B30" s="65"/>
      <c r="C30" s="61" t="s">
        <v>751</v>
      </c>
      <c r="D30" s="61">
        <v>22</v>
      </c>
    </row>
    <row r="31" spans="1:4" ht="15">
      <c r="A31" s="64"/>
      <c r="B31" s="65"/>
      <c r="C31" s="61" t="s">
        <v>752</v>
      </c>
      <c r="D31" s="61">
        <v>20</v>
      </c>
    </row>
    <row r="32" spans="1:4" ht="15">
      <c r="A32" s="64"/>
      <c r="B32" s="65"/>
      <c r="C32" s="61" t="s">
        <v>753</v>
      </c>
      <c r="D32" s="61">
        <v>105</v>
      </c>
    </row>
    <row r="33" spans="1:4">
      <c r="A33" s="64"/>
      <c r="B33" s="65"/>
      <c r="C33" s="66"/>
      <c r="D33" s="58"/>
    </row>
    <row r="34" spans="1:4">
      <c r="A34" s="63"/>
      <c r="B34" s="63"/>
      <c r="C34" s="67"/>
      <c r="D34" s="58"/>
    </row>
    <row r="35" spans="1:4">
      <c r="A35" s="57" t="s">
        <v>754</v>
      </c>
      <c r="B35" s="68">
        <v>5038</v>
      </c>
      <c r="C35" s="69" t="s">
        <v>755</v>
      </c>
      <c r="D35" s="70">
        <v>4538</v>
      </c>
    </row>
    <row r="36" spans="1:4">
      <c r="A36" s="64" t="s">
        <v>756</v>
      </c>
      <c r="B36" s="65">
        <v>4306</v>
      </c>
      <c r="C36" s="71" t="s">
        <v>757</v>
      </c>
      <c r="D36" s="72"/>
    </row>
    <row r="37" spans="1:4">
      <c r="A37" s="73" t="s">
        <v>758</v>
      </c>
      <c r="B37" s="65">
        <v>2130</v>
      </c>
      <c r="C37" s="71" t="s">
        <v>759</v>
      </c>
      <c r="D37" s="72">
        <v>5474</v>
      </c>
    </row>
    <row r="38" spans="1:4">
      <c r="A38" s="64" t="s">
        <v>760</v>
      </c>
      <c r="B38" s="65">
        <v>6123</v>
      </c>
      <c r="C38" s="71" t="s">
        <v>761</v>
      </c>
      <c r="D38" s="58">
        <v>1462</v>
      </c>
    </row>
    <row r="39" spans="1:4">
      <c r="A39" s="74" t="s">
        <v>762</v>
      </c>
      <c r="B39" s="75">
        <v>0</v>
      </c>
      <c r="C39" s="73" t="s">
        <v>763</v>
      </c>
      <c r="D39" s="72">
        <v>6123</v>
      </c>
    </row>
    <row r="40" spans="1:4">
      <c r="A40" s="57" t="s">
        <v>764</v>
      </c>
      <c r="B40" s="68">
        <f>SUM(B35:B39)</f>
        <v>17597</v>
      </c>
      <c r="C40" s="57" t="s">
        <v>765</v>
      </c>
      <c r="D40" s="70">
        <f>SUM(D35:D39)</f>
        <v>17597</v>
      </c>
    </row>
  </sheetData>
  <mergeCells count="3">
    <mergeCell ref="A1:D1"/>
    <mergeCell ref="A3:B3"/>
    <mergeCell ref="C3:D3"/>
  </mergeCells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4"/>
  <sheetViews>
    <sheetView workbookViewId="0">
      <selection sqref="A1:IV65536"/>
    </sheetView>
  </sheetViews>
  <sheetFormatPr defaultRowHeight="14.25"/>
  <cols>
    <col min="1" max="1" width="44.125" style="1" bestFit="1" customWidth="1"/>
    <col min="2" max="2" width="8.75" style="1" bestFit="1" customWidth="1"/>
    <col min="3" max="3" width="40.5" style="1" bestFit="1" customWidth="1"/>
    <col min="4" max="4" width="8.75" style="1" bestFit="1" customWidth="1"/>
    <col min="5" max="16384" width="9" style="1"/>
  </cols>
  <sheetData>
    <row r="1" spans="1:4" ht="22.5">
      <c r="A1" s="84" t="s">
        <v>98</v>
      </c>
      <c r="B1" s="84"/>
      <c r="C1" s="84"/>
      <c r="D1" s="84"/>
    </row>
    <row r="2" spans="1:4">
      <c r="A2" s="85"/>
      <c r="B2" s="85"/>
      <c r="C2" s="85"/>
      <c r="D2" s="85"/>
    </row>
    <row r="3" spans="1:4">
      <c r="A3" s="85" t="s">
        <v>0</v>
      </c>
      <c r="B3" s="85"/>
      <c r="C3" s="85"/>
      <c r="D3" s="85"/>
    </row>
    <row r="4" spans="1:4">
      <c r="A4" s="7" t="s">
        <v>1</v>
      </c>
      <c r="B4" s="7" t="s">
        <v>2</v>
      </c>
      <c r="C4" s="7" t="s">
        <v>1</v>
      </c>
      <c r="D4" s="7" t="s">
        <v>2</v>
      </c>
    </row>
    <row r="5" spans="1:4">
      <c r="A5" s="9" t="s">
        <v>3</v>
      </c>
      <c r="B5" s="10">
        <v>200949</v>
      </c>
      <c r="C5" s="9" t="s">
        <v>4</v>
      </c>
      <c r="D5" s="10">
        <v>0</v>
      </c>
    </row>
    <row r="6" spans="1:4">
      <c r="A6" s="9" t="s">
        <v>5</v>
      </c>
      <c r="B6" s="10">
        <v>2750</v>
      </c>
      <c r="C6" s="9" t="s">
        <v>6</v>
      </c>
      <c r="D6" s="10">
        <v>0</v>
      </c>
    </row>
    <row r="7" spans="1:4">
      <c r="A7" s="12" t="s">
        <v>7</v>
      </c>
      <c r="B7" s="11">
        <v>68</v>
      </c>
      <c r="C7" s="12" t="s">
        <v>8</v>
      </c>
      <c r="D7" s="11">
        <v>0</v>
      </c>
    </row>
    <row r="8" spans="1:4">
      <c r="A8" s="12" t="s">
        <v>9</v>
      </c>
      <c r="B8" s="11">
        <v>158</v>
      </c>
      <c r="C8" s="12" t="s">
        <v>10</v>
      </c>
      <c r="D8" s="11">
        <v>0</v>
      </c>
    </row>
    <row r="9" spans="1:4">
      <c r="A9" s="12" t="s">
        <v>11</v>
      </c>
      <c r="B9" s="11">
        <v>2180</v>
      </c>
      <c r="C9" s="12" t="s">
        <v>12</v>
      </c>
      <c r="D9" s="11">
        <v>0</v>
      </c>
    </row>
    <row r="10" spans="1:4">
      <c r="A10" s="12" t="s">
        <v>13</v>
      </c>
      <c r="B10" s="11">
        <v>21</v>
      </c>
      <c r="C10" s="12" t="s">
        <v>14</v>
      </c>
      <c r="D10" s="11">
        <v>0</v>
      </c>
    </row>
    <row r="11" spans="1:4">
      <c r="A11" s="12" t="s">
        <v>15</v>
      </c>
      <c r="B11" s="11">
        <v>323</v>
      </c>
      <c r="C11" s="12" t="s">
        <v>16</v>
      </c>
      <c r="D11" s="11">
        <v>0</v>
      </c>
    </row>
    <row r="12" spans="1:4">
      <c r="A12" s="12" t="s">
        <v>17</v>
      </c>
      <c r="B12" s="11">
        <v>0</v>
      </c>
      <c r="C12" s="12" t="s">
        <v>18</v>
      </c>
      <c r="D12" s="11">
        <v>0</v>
      </c>
    </row>
    <row r="13" spans="1:4">
      <c r="A13" s="9" t="s">
        <v>19</v>
      </c>
      <c r="B13" s="10">
        <v>111115</v>
      </c>
      <c r="C13" s="9" t="s">
        <v>20</v>
      </c>
      <c r="D13" s="10">
        <v>0</v>
      </c>
    </row>
    <row r="14" spans="1:4">
      <c r="A14" s="12" t="s">
        <v>21</v>
      </c>
      <c r="B14" s="11">
        <v>0</v>
      </c>
      <c r="C14" s="12" t="s">
        <v>22</v>
      </c>
      <c r="D14" s="11">
        <v>0</v>
      </c>
    </row>
    <row r="15" spans="1:4">
      <c r="A15" s="12" t="s">
        <v>23</v>
      </c>
      <c r="B15" s="11">
        <v>21604</v>
      </c>
      <c r="C15" s="12" t="s">
        <v>24</v>
      </c>
      <c r="D15" s="11">
        <v>0</v>
      </c>
    </row>
    <row r="16" spans="1:4">
      <c r="A16" s="12" t="s">
        <v>25</v>
      </c>
      <c r="B16" s="11">
        <v>5812</v>
      </c>
      <c r="C16" s="12" t="s">
        <v>26</v>
      </c>
      <c r="D16" s="11">
        <v>0</v>
      </c>
    </row>
    <row r="17" spans="1:4">
      <c r="A17" s="12" t="s">
        <v>27</v>
      </c>
      <c r="B17" s="11">
        <v>3508</v>
      </c>
      <c r="C17" s="12" t="s">
        <v>28</v>
      </c>
      <c r="D17" s="11">
        <v>0</v>
      </c>
    </row>
    <row r="18" spans="1:4">
      <c r="A18" s="12" t="s">
        <v>29</v>
      </c>
      <c r="B18" s="11">
        <v>0</v>
      </c>
      <c r="C18" s="12" t="s">
        <v>30</v>
      </c>
      <c r="D18" s="11">
        <v>0</v>
      </c>
    </row>
    <row r="19" spans="1:4">
      <c r="A19" s="12" t="s">
        <v>31</v>
      </c>
      <c r="B19" s="11">
        <v>0</v>
      </c>
      <c r="C19" s="12" t="s">
        <v>32</v>
      </c>
      <c r="D19" s="11">
        <v>0</v>
      </c>
    </row>
    <row r="20" spans="1:4">
      <c r="A20" s="12" t="s">
        <v>33</v>
      </c>
      <c r="B20" s="11">
        <v>0</v>
      </c>
      <c r="C20" s="12" t="s">
        <v>34</v>
      </c>
      <c r="D20" s="11">
        <v>0</v>
      </c>
    </row>
    <row r="21" spans="1:4">
      <c r="A21" s="12" t="s">
        <v>35</v>
      </c>
      <c r="B21" s="11">
        <v>2371</v>
      </c>
      <c r="C21" s="12" t="s">
        <v>36</v>
      </c>
      <c r="D21" s="11">
        <v>0</v>
      </c>
    </row>
    <row r="22" spans="1:4">
      <c r="A22" s="12" t="s">
        <v>37</v>
      </c>
      <c r="B22" s="11">
        <v>1976</v>
      </c>
      <c r="C22" s="12" t="s">
        <v>38</v>
      </c>
      <c r="D22" s="11">
        <v>0</v>
      </c>
    </row>
    <row r="23" spans="1:4">
      <c r="A23" s="12" t="s">
        <v>39</v>
      </c>
      <c r="B23" s="11">
        <v>32113</v>
      </c>
      <c r="C23" s="12" t="s">
        <v>40</v>
      </c>
      <c r="D23" s="11">
        <v>0</v>
      </c>
    </row>
    <row r="24" spans="1:4">
      <c r="A24" s="12" t="s">
        <v>41</v>
      </c>
      <c r="B24" s="11">
        <v>4024</v>
      </c>
      <c r="C24" s="12" t="s">
        <v>42</v>
      </c>
      <c r="D24" s="11">
        <v>0</v>
      </c>
    </row>
    <row r="25" spans="1:4">
      <c r="A25" s="12" t="s">
        <v>43</v>
      </c>
      <c r="B25" s="11">
        <v>1400</v>
      </c>
      <c r="C25" s="12" t="s">
        <v>44</v>
      </c>
      <c r="D25" s="11">
        <v>0</v>
      </c>
    </row>
    <row r="26" spans="1:4">
      <c r="A26" s="12" t="s">
        <v>45</v>
      </c>
      <c r="B26" s="11">
        <v>110</v>
      </c>
      <c r="C26" s="12" t="s">
        <v>46</v>
      </c>
      <c r="D26" s="11">
        <v>0</v>
      </c>
    </row>
    <row r="27" spans="1:4">
      <c r="A27" s="12" t="s">
        <v>47</v>
      </c>
      <c r="B27" s="11">
        <v>5231</v>
      </c>
      <c r="C27" s="12" t="s">
        <v>48</v>
      </c>
      <c r="D27" s="11">
        <v>0</v>
      </c>
    </row>
    <row r="28" spans="1:4">
      <c r="A28" s="12" t="s">
        <v>49</v>
      </c>
      <c r="B28" s="11">
        <v>12556</v>
      </c>
      <c r="C28" s="12" t="s">
        <v>50</v>
      </c>
      <c r="D28" s="11">
        <v>0</v>
      </c>
    </row>
    <row r="29" spans="1:4">
      <c r="A29" s="12" t="s">
        <v>51</v>
      </c>
      <c r="B29" s="11">
        <v>517</v>
      </c>
      <c r="C29" s="12" t="s">
        <v>52</v>
      </c>
      <c r="D29" s="11">
        <v>0</v>
      </c>
    </row>
    <row r="30" spans="1:4">
      <c r="A30" s="12" t="s">
        <v>53</v>
      </c>
      <c r="B30" s="11">
        <v>0</v>
      </c>
      <c r="C30" s="12" t="s">
        <v>54</v>
      </c>
      <c r="D30" s="11">
        <v>0</v>
      </c>
    </row>
    <row r="31" spans="1:4">
      <c r="A31" s="12" t="s">
        <v>55</v>
      </c>
      <c r="B31" s="11">
        <v>15651</v>
      </c>
      <c r="C31" s="12" t="s">
        <v>56</v>
      </c>
      <c r="D31" s="11">
        <v>0</v>
      </c>
    </row>
    <row r="32" spans="1:4">
      <c r="A32" s="12" t="s">
        <v>57</v>
      </c>
      <c r="B32" s="11">
        <v>1882</v>
      </c>
      <c r="C32" s="12" t="s">
        <v>58</v>
      </c>
      <c r="D32" s="11">
        <v>0</v>
      </c>
    </row>
    <row r="33" spans="1:4">
      <c r="A33" s="12" t="s">
        <v>59</v>
      </c>
      <c r="B33" s="11">
        <v>2360</v>
      </c>
      <c r="C33" s="12" t="s">
        <v>60</v>
      </c>
      <c r="D33" s="11">
        <v>0</v>
      </c>
    </row>
    <row r="34" spans="1:4">
      <c r="A34" s="9" t="s">
        <v>61</v>
      </c>
      <c r="B34" s="10">
        <v>87084</v>
      </c>
      <c r="C34" s="9" t="s">
        <v>62</v>
      </c>
      <c r="D34" s="10">
        <v>0</v>
      </c>
    </row>
    <row r="35" spans="1:4">
      <c r="A35" s="12" t="s">
        <v>63</v>
      </c>
      <c r="B35" s="11">
        <v>237</v>
      </c>
      <c r="C35" s="12" t="s">
        <v>63</v>
      </c>
      <c r="D35" s="11">
        <v>0</v>
      </c>
    </row>
    <row r="36" spans="1:4">
      <c r="A36" s="12" t="s">
        <v>64</v>
      </c>
      <c r="B36" s="11">
        <v>0</v>
      </c>
      <c r="C36" s="12" t="s">
        <v>64</v>
      </c>
      <c r="D36" s="11">
        <v>0</v>
      </c>
    </row>
    <row r="37" spans="1:4">
      <c r="A37" s="12" t="s">
        <v>65</v>
      </c>
      <c r="B37" s="11">
        <v>10</v>
      </c>
      <c r="C37" s="12" t="s">
        <v>65</v>
      </c>
      <c r="D37" s="11">
        <v>0</v>
      </c>
    </row>
    <row r="38" spans="1:4">
      <c r="A38" s="12" t="s">
        <v>66</v>
      </c>
      <c r="B38" s="11">
        <v>52</v>
      </c>
      <c r="C38" s="12" t="s">
        <v>66</v>
      </c>
      <c r="D38" s="11">
        <v>0</v>
      </c>
    </row>
    <row r="39" spans="1:4">
      <c r="A39" s="12" t="s">
        <v>67</v>
      </c>
      <c r="B39" s="11">
        <v>3738</v>
      </c>
      <c r="C39" s="12" t="s">
        <v>67</v>
      </c>
      <c r="D39" s="11">
        <v>0</v>
      </c>
    </row>
    <row r="40" spans="1:4">
      <c r="A40" s="12" t="s">
        <v>68</v>
      </c>
      <c r="B40" s="11">
        <v>240</v>
      </c>
      <c r="C40" s="12" t="s">
        <v>68</v>
      </c>
      <c r="D40" s="11">
        <v>0</v>
      </c>
    </row>
    <row r="41" spans="1:4">
      <c r="A41" s="12" t="s">
        <v>69</v>
      </c>
      <c r="B41" s="11">
        <v>1611</v>
      </c>
      <c r="C41" s="12" t="s">
        <v>69</v>
      </c>
      <c r="D41" s="11">
        <v>0</v>
      </c>
    </row>
    <row r="42" spans="1:4">
      <c r="A42" s="12" t="s">
        <v>70</v>
      </c>
      <c r="B42" s="11">
        <v>10656</v>
      </c>
      <c r="C42" s="12" t="s">
        <v>70</v>
      </c>
      <c r="D42" s="11">
        <v>0</v>
      </c>
    </row>
    <row r="43" spans="1:4">
      <c r="A43" s="12" t="s">
        <v>71</v>
      </c>
      <c r="B43" s="11">
        <v>3154</v>
      </c>
      <c r="C43" s="12" t="s">
        <v>71</v>
      </c>
      <c r="D43" s="11">
        <v>0</v>
      </c>
    </row>
    <row r="44" spans="1:4">
      <c r="A44" s="12" t="s">
        <v>72</v>
      </c>
      <c r="B44" s="11">
        <v>7288</v>
      </c>
      <c r="C44" s="12" t="s">
        <v>72</v>
      </c>
      <c r="D44" s="11">
        <v>0</v>
      </c>
    </row>
    <row r="45" spans="1:4">
      <c r="A45" s="12" t="s">
        <v>73</v>
      </c>
      <c r="B45" s="11">
        <v>4613</v>
      </c>
      <c r="C45" s="12" t="s">
        <v>73</v>
      </c>
      <c r="D45" s="11">
        <v>0</v>
      </c>
    </row>
    <row r="46" spans="1:4">
      <c r="A46" s="12" t="s">
        <v>74</v>
      </c>
      <c r="B46" s="11">
        <v>15325</v>
      </c>
      <c r="C46" s="12" t="s">
        <v>74</v>
      </c>
      <c r="D46" s="11">
        <v>0</v>
      </c>
    </row>
    <row r="47" spans="1:4">
      <c r="A47" s="12" t="s">
        <v>75</v>
      </c>
      <c r="B47" s="11">
        <v>12924</v>
      </c>
      <c r="C47" s="12" t="s">
        <v>75</v>
      </c>
      <c r="D47" s="11">
        <v>0</v>
      </c>
    </row>
    <row r="48" spans="1:4">
      <c r="A48" s="12" t="s">
        <v>76</v>
      </c>
      <c r="B48" s="11">
        <v>9345</v>
      </c>
      <c r="C48" s="12" t="s">
        <v>76</v>
      </c>
      <c r="D48" s="11">
        <v>0</v>
      </c>
    </row>
    <row r="49" spans="1:4">
      <c r="A49" s="12" t="s">
        <v>77</v>
      </c>
      <c r="B49" s="11">
        <v>2374</v>
      </c>
      <c r="C49" s="12" t="s">
        <v>77</v>
      </c>
      <c r="D49" s="11">
        <v>0</v>
      </c>
    </row>
    <row r="50" spans="1:4">
      <c r="A50" s="12" t="s">
        <v>78</v>
      </c>
      <c r="B50" s="11">
        <v>10</v>
      </c>
      <c r="C50" s="12" t="s">
        <v>78</v>
      </c>
      <c r="D50" s="11">
        <v>0</v>
      </c>
    </row>
    <row r="51" spans="1:4">
      <c r="A51" s="12" t="s">
        <v>79</v>
      </c>
      <c r="B51" s="11">
        <v>5170</v>
      </c>
      <c r="C51" s="12" t="s">
        <v>79</v>
      </c>
      <c r="D51" s="11">
        <v>0</v>
      </c>
    </row>
    <row r="52" spans="1:4">
      <c r="A52" s="12" t="s">
        <v>80</v>
      </c>
      <c r="B52" s="11">
        <v>8710</v>
      </c>
      <c r="C52" s="12" t="s">
        <v>80</v>
      </c>
      <c r="D52" s="11">
        <v>0</v>
      </c>
    </row>
    <row r="53" spans="1:4">
      <c r="A53" s="12" t="s">
        <v>81</v>
      </c>
      <c r="B53" s="11">
        <v>118</v>
      </c>
      <c r="C53" s="12" t="s">
        <v>81</v>
      </c>
      <c r="D53" s="11">
        <v>0</v>
      </c>
    </row>
    <row r="54" spans="1:4">
      <c r="A54" s="12" t="s">
        <v>82</v>
      </c>
      <c r="B54" s="11">
        <v>1509</v>
      </c>
      <c r="C54" s="12" t="s">
        <v>83</v>
      </c>
      <c r="D54" s="11">
        <v>0</v>
      </c>
    </row>
  </sheetData>
  <mergeCells count="3">
    <mergeCell ref="A1:D1"/>
    <mergeCell ref="A2:D2"/>
    <mergeCell ref="A3:D3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sqref="A1:IV65536"/>
    </sheetView>
  </sheetViews>
  <sheetFormatPr defaultColWidth="18" defaultRowHeight="14.25"/>
  <cols>
    <col min="1" max="1" width="27.625" style="1" bestFit="1" customWidth="1"/>
    <col min="2" max="2" width="18" style="1"/>
    <col min="3" max="3" width="27.625" style="1" bestFit="1" customWidth="1"/>
    <col min="4" max="16384" width="18" style="1"/>
  </cols>
  <sheetData>
    <row r="1" spans="1:4" ht="22.5">
      <c r="A1" s="84" t="s">
        <v>97</v>
      </c>
      <c r="B1" s="84"/>
      <c r="C1" s="84"/>
      <c r="D1" s="84"/>
    </row>
    <row r="2" spans="1:4">
      <c r="A2" s="85" t="s">
        <v>84</v>
      </c>
      <c r="B2" s="85"/>
      <c r="C2" s="85"/>
      <c r="D2" s="85"/>
    </row>
    <row r="3" spans="1:4">
      <c r="A3" s="86" t="s">
        <v>0</v>
      </c>
      <c r="B3" s="86"/>
      <c r="C3" s="86"/>
      <c r="D3" s="86"/>
    </row>
    <row r="4" spans="1:4">
      <c r="A4" s="15" t="s">
        <v>1</v>
      </c>
      <c r="B4" s="15" t="s">
        <v>85</v>
      </c>
      <c r="C4" s="15" t="s">
        <v>1</v>
      </c>
      <c r="D4" s="15" t="s">
        <v>85</v>
      </c>
    </row>
    <row r="5" spans="1:4">
      <c r="A5" s="12" t="s">
        <v>86</v>
      </c>
      <c r="B5" s="11">
        <v>4306</v>
      </c>
      <c r="C5" s="12" t="s">
        <v>87</v>
      </c>
      <c r="D5" s="11">
        <v>0</v>
      </c>
    </row>
    <row r="6" spans="1:4">
      <c r="A6" s="12" t="s">
        <v>88</v>
      </c>
      <c r="B6" s="11">
        <v>0</v>
      </c>
      <c r="C6" s="12" t="s">
        <v>89</v>
      </c>
      <c r="D6" s="11">
        <v>0</v>
      </c>
    </row>
    <row r="7" spans="1:4">
      <c r="A7" s="12" t="s">
        <v>90</v>
      </c>
      <c r="B7" s="10">
        <v>0</v>
      </c>
      <c r="C7" s="12"/>
      <c r="D7" s="20"/>
    </row>
    <row r="8" spans="1:4">
      <c r="A8" s="12" t="s">
        <v>91</v>
      </c>
      <c r="B8" s="10">
        <v>2130</v>
      </c>
      <c r="C8" s="12"/>
      <c r="D8" s="20"/>
    </row>
    <row r="9" spans="1:4">
      <c r="A9" s="12" t="s">
        <v>92</v>
      </c>
      <c r="B9" s="10">
        <v>0</v>
      </c>
      <c r="C9" s="12" t="s">
        <v>93</v>
      </c>
      <c r="D9" s="10">
        <v>5474</v>
      </c>
    </row>
    <row r="10" spans="1:4">
      <c r="A10" s="12" t="s">
        <v>94</v>
      </c>
      <c r="B10" s="10">
        <v>0</v>
      </c>
      <c r="C10" s="12"/>
      <c r="D10" s="20"/>
    </row>
    <row r="11" spans="1:4">
      <c r="A11" s="12" t="s">
        <v>95</v>
      </c>
      <c r="B11" s="10">
        <v>0</v>
      </c>
      <c r="C11" s="12"/>
      <c r="D11" s="20"/>
    </row>
    <row r="12" spans="1:4">
      <c r="A12" s="12" t="s">
        <v>96</v>
      </c>
      <c r="B12" s="10">
        <v>0</v>
      </c>
      <c r="C12" s="12"/>
      <c r="D12" s="20"/>
    </row>
  </sheetData>
  <mergeCells count="3">
    <mergeCell ref="A1:D1"/>
    <mergeCell ref="A2:D2"/>
    <mergeCell ref="A3:D3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G37" sqref="G37"/>
    </sheetView>
  </sheetViews>
  <sheetFormatPr defaultColWidth="12.625" defaultRowHeight="14.25"/>
  <cols>
    <col min="1" max="1" width="29.5" style="1" bestFit="1" customWidth="1"/>
    <col min="2" max="2" width="7.625" style="1" bestFit="1" customWidth="1"/>
    <col min="3" max="3" width="8.5" style="1" bestFit="1" customWidth="1"/>
    <col min="4" max="5" width="14.125" style="1" bestFit="1" customWidth="1"/>
    <col min="6" max="6" width="12.25" style="1" bestFit="1" customWidth="1"/>
    <col min="7" max="16384" width="12.625" style="1"/>
  </cols>
  <sheetData>
    <row r="1" spans="1:6" ht="22.5">
      <c r="A1" s="84" t="s">
        <v>114</v>
      </c>
      <c r="B1" s="84"/>
      <c r="C1" s="84"/>
      <c r="D1" s="84"/>
      <c r="E1" s="84"/>
      <c r="F1" s="84"/>
    </row>
    <row r="2" spans="1:6">
      <c r="A2" s="85"/>
      <c r="B2" s="85"/>
      <c r="C2" s="85"/>
      <c r="D2" s="85"/>
      <c r="E2" s="85"/>
      <c r="F2" s="85"/>
    </row>
    <row r="3" spans="1:6">
      <c r="A3" s="85" t="s">
        <v>113</v>
      </c>
      <c r="B3" s="85"/>
      <c r="C3" s="85"/>
      <c r="D3" s="85"/>
      <c r="E3" s="85"/>
      <c r="F3" s="85"/>
    </row>
    <row r="4" spans="1:6">
      <c r="A4" s="87" t="s">
        <v>1</v>
      </c>
      <c r="B4" s="89" t="s">
        <v>101</v>
      </c>
      <c r="C4" s="89"/>
      <c r="D4" s="89"/>
      <c r="E4" s="89"/>
      <c r="F4" s="87"/>
    </row>
    <row r="5" spans="1:6">
      <c r="A5" s="88"/>
      <c r="B5" s="18" t="s">
        <v>102</v>
      </c>
      <c r="C5" s="2" t="s">
        <v>103</v>
      </c>
      <c r="D5" s="2" t="s">
        <v>104</v>
      </c>
      <c r="E5" s="2" t="s">
        <v>105</v>
      </c>
      <c r="F5" s="2" t="s">
        <v>106</v>
      </c>
    </row>
    <row r="6" spans="1:6">
      <c r="A6" s="6" t="s">
        <v>107</v>
      </c>
      <c r="B6" s="5">
        <v>68175</v>
      </c>
      <c r="C6" s="5">
        <v>16416</v>
      </c>
      <c r="D6" s="5">
        <v>1637</v>
      </c>
      <c r="E6" s="5">
        <v>109</v>
      </c>
      <c r="F6" s="5">
        <v>50013</v>
      </c>
    </row>
    <row r="7" spans="1:6">
      <c r="A7" s="6" t="s">
        <v>108</v>
      </c>
      <c r="B7" s="5">
        <v>111177</v>
      </c>
      <c r="C7" s="19"/>
      <c r="D7" s="19"/>
      <c r="E7" s="19"/>
      <c r="F7" s="19"/>
    </row>
    <row r="8" spans="1:6">
      <c r="A8" s="6" t="s">
        <v>109</v>
      </c>
      <c r="B8" s="5">
        <v>46258</v>
      </c>
      <c r="C8" s="5">
        <v>46258</v>
      </c>
      <c r="D8" s="5">
        <v>0</v>
      </c>
      <c r="E8" s="5">
        <v>0</v>
      </c>
      <c r="F8" s="19"/>
    </row>
    <row r="9" spans="1:6">
      <c r="A9" s="6" t="s">
        <v>110</v>
      </c>
      <c r="B9" s="5">
        <v>23958</v>
      </c>
      <c r="C9" s="5">
        <v>456</v>
      </c>
      <c r="D9" s="5">
        <v>0</v>
      </c>
      <c r="E9" s="5">
        <v>0</v>
      </c>
      <c r="F9" s="5">
        <v>23502</v>
      </c>
    </row>
    <row r="10" spans="1:6">
      <c r="A10" s="6" t="s">
        <v>111</v>
      </c>
      <c r="B10" s="5">
        <v>23765</v>
      </c>
      <c r="C10" s="5">
        <v>0</v>
      </c>
      <c r="D10" s="5">
        <v>7</v>
      </c>
      <c r="E10" s="5">
        <v>0</v>
      </c>
      <c r="F10" s="5">
        <v>23758</v>
      </c>
    </row>
    <row r="11" spans="1:6">
      <c r="A11" s="6" t="s">
        <v>112</v>
      </c>
      <c r="B11" s="5">
        <v>66710</v>
      </c>
      <c r="C11" s="5">
        <v>62218</v>
      </c>
      <c r="D11" s="5">
        <v>1630</v>
      </c>
      <c r="E11" s="5">
        <v>109</v>
      </c>
      <c r="F11" s="5">
        <v>2753</v>
      </c>
    </row>
  </sheetData>
  <mergeCells count="5">
    <mergeCell ref="A1:F1"/>
    <mergeCell ref="A2:F2"/>
    <mergeCell ref="A3:F3"/>
    <mergeCell ref="A4:A5"/>
    <mergeCell ref="B4:F4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5"/>
  <sheetViews>
    <sheetView workbookViewId="0">
      <selection sqref="A1:IV65536"/>
    </sheetView>
  </sheetViews>
  <sheetFormatPr defaultRowHeight="14.25"/>
  <cols>
    <col min="1" max="1" width="9.375" style="1" bestFit="1" customWidth="1"/>
    <col min="2" max="2" width="40.625" style="1" bestFit="1" customWidth="1"/>
    <col min="3" max="3" width="6.75" style="1" bestFit="1" customWidth="1"/>
    <col min="4" max="4" width="10.25" style="1" bestFit="1" customWidth="1"/>
    <col min="5" max="5" width="6.75" style="1" bestFit="1" customWidth="1"/>
    <col min="6" max="6" width="8.5" style="1" bestFit="1" customWidth="1"/>
    <col min="7" max="7" width="35.125" style="1" bestFit="1" customWidth="1"/>
    <col min="8" max="8" width="6.75" style="1" bestFit="1" customWidth="1"/>
    <col min="9" max="9" width="10.25" style="1" bestFit="1" customWidth="1"/>
    <col min="10" max="10" width="6.75" style="1" bestFit="1" customWidth="1"/>
    <col min="11" max="16384" width="9" style="1"/>
  </cols>
  <sheetData>
    <row r="1" spans="1:10" ht="22.5">
      <c r="A1" s="84" t="s">
        <v>203</v>
      </c>
      <c r="B1" s="84"/>
      <c r="C1" s="84"/>
      <c r="D1" s="84"/>
      <c r="E1" s="84"/>
      <c r="F1" s="84"/>
      <c r="G1" s="84"/>
      <c r="H1" s="84"/>
      <c r="I1" s="84"/>
      <c r="J1" s="84"/>
    </row>
    <row r="2" spans="1:10">
      <c r="A2" s="85" t="s">
        <v>115</v>
      </c>
      <c r="B2" s="85"/>
      <c r="C2" s="85"/>
      <c r="D2" s="85"/>
      <c r="E2" s="85"/>
      <c r="F2" s="85"/>
      <c r="G2" s="85"/>
      <c r="H2" s="85"/>
      <c r="I2" s="85"/>
      <c r="J2" s="85"/>
    </row>
    <row r="3" spans="1:10">
      <c r="A3" s="85" t="s">
        <v>0</v>
      </c>
      <c r="B3" s="86"/>
      <c r="C3" s="86"/>
      <c r="D3" s="86"/>
      <c r="E3" s="86"/>
      <c r="F3" s="86"/>
      <c r="G3" s="86"/>
      <c r="H3" s="86"/>
      <c r="I3" s="86"/>
      <c r="J3" s="86"/>
    </row>
    <row r="4" spans="1:10">
      <c r="A4" s="13" t="s">
        <v>116</v>
      </c>
      <c r="B4" s="14" t="s">
        <v>117</v>
      </c>
      <c r="C4" s="15" t="s">
        <v>118</v>
      </c>
      <c r="D4" s="15" t="s">
        <v>119</v>
      </c>
      <c r="E4" s="15" t="s">
        <v>85</v>
      </c>
      <c r="F4" s="15" t="s">
        <v>116</v>
      </c>
      <c r="G4" s="15" t="s">
        <v>117</v>
      </c>
      <c r="H4" s="15" t="s">
        <v>118</v>
      </c>
      <c r="I4" s="15" t="s">
        <v>119</v>
      </c>
      <c r="J4" s="15" t="s">
        <v>85</v>
      </c>
    </row>
    <row r="5" spans="1:10">
      <c r="A5" s="7"/>
      <c r="B5" s="7" t="s">
        <v>120</v>
      </c>
      <c r="C5" s="10">
        <v>0</v>
      </c>
      <c r="D5" s="10">
        <v>0</v>
      </c>
      <c r="E5" s="10">
        <v>0</v>
      </c>
      <c r="F5" s="16"/>
      <c r="G5" s="7" t="s">
        <v>121</v>
      </c>
      <c r="H5" s="10">
        <v>0</v>
      </c>
      <c r="I5" s="10">
        <v>0</v>
      </c>
      <c r="J5" s="10">
        <v>0</v>
      </c>
    </row>
    <row r="6" spans="1:10">
      <c r="A6" s="16">
        <v>103</v>
      </c>
      <c r="B6" s="9" t="s">
        <v>122</v>
      </c>
      <c r="C6" s="10">
        <v>0</v>
      </c>
      <c r="D6" s="10">
        <v>0</v>
      </c>
      <c r="E6" s="10">
        <v>0</v>
      </c>
      <c r="F6" s="16">
        <v>208</v>
      </c>
      <c r="G6" s="9" t="s">
        <v>123</v>
      </c>
      <c r="H6" s="10">
        <v>0</v>
      </c>
      <c r="I6" s="10">
        <v>0</v>
      </c>
      <c r="J6" s="10">
        <v>0</v>
      </c>
    </row>
    <row r="7" spans="1:10">
      <c r="A7" s="16">
        <v>10306</v>
      </c>
      <c r="B7" s="9" t="s">
        <v>124</v>
      </c>
      <c r="C7" s="10">
        <v>0</v>
      </c>
      <c r="D7" s="10">
        <v>0</v>
      </c>
      <c r="E7" s="10">
        <v>0</v>
      </c>
      <c r="F7" s="16">
        <v>20804</v>
      </c>
      <c r="G7" s="9" t="s">
        <v>125</v>
      </c>
      <c r="H7" s="10">
        <v>0</v>
      </c>
      <c r="I7" s="10">
        <v>0</v>
      </c>
      <c r="J7" s="10">
        <v>0</v>
      </c>
    </row>
    <row r="8" spans="1:10">
      <c r="A8" s="16">
        <v>1030601</v>
      </c>
      <c r="B8" s="9" t="s">
        <v>126</v>
      </c>
      <c r="C8" s="10">
        <v>0</v>
      </c>
      <c r="D8" s="10">
        <v>0</v>
      </c>
      <c r="E8" s="10">
        <v>0</v>
      </c>
      <c r="F8" s="16">
        <v>2080451</v>
      </c>
      <c r="G8" s="12" t="s">
        <v>127</v>
      </c>
      <c r="H8" s="11">
        <v>0</v>
      </c>
      <c r="I8" s="11">
        <v>0</v>
      </c>
      <c r="J8" s="10">
        <v>0</v>
      </c>
    </row>
    <row r="9" spans="1:10">
      <c r="A9" s="16">
        <v>103060103</v>
      </c>
      <c r="B9" s="12" t="s">
        <v>128</v>
      </c>
      <c r="C9" s="11">
        <v>0</v>
      </c>
      <c r="D9" s="11">
        <v>0</v>
      </c>
      <c r="E9" s="10">
        <v>0</v>
      </c>
      <c r="F9" s="16">
        <v>223</v>
      </c>
      <c r="G9" s="9" t="s">
        <v>129</v>
      </c>
      <c r="H9" s="10">
        <v>0</v>
      </c>
      <c r="I9" s="10">
        <v>0</v>
      </c>
      <c r="J9" s="10">
        <v>0</v>
      </c>
    </row>
    <row r="10" spans="1:10">
      <c r="A10" s="16">
        <v>103060104</v>
      </c>
      <c r="B10" s="12" t="s">
        <v>130</v>
      </c>
      <c r="C10" s="11">
        <v>0</v>
      </c>
      <c r="D10" s="11">
        <v>0</v>
      </c>
      <c r="E10" s="10">
        <v>0</v>
      </c>
      <c r="F10" s="16">
        <v>22301</v>
      </c>
      <c r="G10" s="9" t="s">
        <v>131</v>
      </c>
      <c r="H10" s="10">
        <v>0</v>
      </c>
      <c r="I10" s="10">
        <v>0</v>
      </c>
      <c r="J10" s="10">
        <v>0</v>
      </c>
    </row>
    <row r="11" spans="1:10">
      <c r="A11" s="16">
        <v>103060105</v>
      </c>
      <c r="B11" s="12" t="s">
        <v>132</v>
      </c>
      <c r="C11" s="11">
        <v>0</v>
      </c>
      <c r="D11" s="11">
        <v>0</v>
      </c>
      <c r="E11" s="10">
        <v>0</v>
      </c>
      <c r="F11" s="16">
        <v>2230101</v>
      </c>
      <c r="G11" s="12" t="s">
        <v>133</v>
      </c>
      <c r="H11" s="11">
        <v>0</v>
      </c>
      <c r="I11" s="11">
        <v>0</v>
      </c>
      <c r="J11" s="10">
        <v>0</v>
      </c>
    </row>
    <row r="12" spans="1:10">
      <c r="A12" s="16">
        <v>103060106</v>
      </c>
      <c r="B12" s="12" t="s">
        <v>134</v>
      </c>
      <c r="C12" s="11">
        <v>0</v>
      </c>
      <c r="D12" s="11">
        <v>0</v>
      </c>
      <c r="E12" s="10">
        <v>0</v>
      </c>
      <c r="F12" s="16">
        <v>2230102</v>
      </c>
      <c r="G12" s="12" t="s">
        <v>135</v>
      </c>
      <c r="H12" s="11">
        <v>0</v>
      </c>
      <c r="I12" s="11">
        <v>0</v>
      </c>
      <c r="J12" s="10">
        <v>0</v>
      </c>
    </row>
    <row r="13" spans="1:10">
      <c r="A13" s="16">
        <v>103060107</v>
      </c>
      <c r="B13" s="12" t="s">
        <v>136</v>
      </c>
      <c r="C13" s="11">
        <v>0</v>
      </c>
      <c r="D13" s="11">
        <v>0</v>
      </c>
      <c r="E13" s="10">
        <v>0</v>
      </c>
      <c r="F13" s="16">
        <v>2230103</v>
      </c>
      <c r="G13" s="12" t="s">
        <v>137</v>
      </c>
      <c r="H13" s="11">
        <v>0</v>
      </c>
      <c r="I13" s="11">
        <v>0</v>
      </c>
      <c r="J13" s="10">
        <v>0</v>
      </c>
    </row>
    <row r="14" spans="1:10">
      <c r="A14" s="16">
        <v>103060108</v>
      </c>
      <c r="B14" s="12" t="s">
        <v>138</v>
      </c>
      <c r="C14" s="11">
        <v>0</v>
      </c>
      <c r="D14" s="11">
        <v>0</v>
      </c>
      <c r="E14" s="10">
        <v>0</v>
      </c>
      <c r="F14" s="16">
        <v>2230104</v>
      </c>
      <c r="G14" s="12" t="s">
        <v>139</v>
      </c>
      <c r="H14" s="11">
        <v>0</v>
      </c>
      <c r="I14" s="11">
        <v>0</v>
      </c>
      <c r="J14" s="10">
        <v>0</v>
      </c>
    </row>
    <row r="15" spans="1:10">
      <c r="A15" s="16">
        <v>103060109</v>
      </c>
      <c r="B15" s="12" t="s">
        <v>140</v>
      </c>
      <c r="C15" s="11">
        <v>0</v>
      </c>
      <c r="D15" s="11">
        <v>0</v>
      </c>
      <c r="E15" s="10">
        <v>0</v>
      </c>
      <c r="F15" s="16">
        <v>2230105</v>
      </c>
      <c r="G15" s="12" t="s">
        <v>141</v>
      </c>
      <c r="H15" s="11">
        <v>0</v>
      </c>
      <c r="I15" s="11">
        <v>0</v>
      </c>
      <c r="J15" s="10">
        <v>0</v>
      </c>
    </row>
    <row r="16" spans="1:10">
      <c r="A16" s="16">
        <v>103060112</v>
      </c>
      <c r="B16" s="12" t="s">
        <v>142</v>
      </c>
      <c r="C16" s="11">
        <v>0</v>
      </c>
      <c r="D16" s="11">
        <v>0</v>
      </c>
      <c r="E16" s="10">
        <v>0</v>
      </c>
      <c r="F16" s="16">
        <v>2230106</v>
      </c>
      <c r="G16" s="12" t="s">
        <v>143</v>
      </c>
      <c r="H16" s="11">
        <v>0</v>
      </c>
      <c r="I16" s="11">
        <v>0</v>
      </c>
      <c r="J16" s="10">
        <v>0</v>
      </c>
    </row>
    <row r="17" spans="1:10">
      <c r="A17" s="16">
        <v>103060113</v>
      </c>
      <c r="B17" s="12" t="s">
        <v>144</v>
      </c>
      <c r="C17" s="11">
        <v>0</v>
      </c>
      <c r="D17" s="11">
        <v>0</v>
      </c>
      <c r="E17" s="10">
        <v>0</v>
      </c>
      <c r="F17" s="16">
        <v>2230107</v>
      </c>
      <c r="G17" s="12" t="s">
        <v>145</v>
      </c>
      <c r="H17" s="11">
        <v>0</v>
      </c>
      <c r="I17" s="11">
        <v>0</v>
      </c>
      <c r="J17" s="10">
        <v>0</v>
      </c>
    </row>
    <row r="18" spans="1:10">
      <c r="A18" s="16">
        <v>103060114</v>
      </c>
      <c r="B18" s="12" t="s">
        <v>146</v>
      </c>
      <c r="C18" s="11">
        <v>0</v>
      </c>
      <c r="D18" s="11">
        <v>0</v>
      </c>
      <c r="E18" s="10">
        <v>0</v>
      </c>
      <c r="F18" s="16">
        <v>2230108</v>
      </c>
      <c r="G18" s="12" t="s">
        <v>147</v>
      </c>
      <c r="H18" s="11">
        <v>0</v>
      </c>
      <c r="I18" s="11">
        <v>0</v>
      </c>
      <c r="J18" s="10">
        <v>0</v>
      </c>
    </row>
    <row r="19" spans="1:10">
      <c r="A19" s="16">
        <v>103060115</v>
      </c>
      <c r="B19" s="12" t="s">
        <v>148</v>
      </c>
      <c r="C19" s="11">
        <v>0</v>
      </c>
      <c r="D19" s="11">
        <v>0</v>
      </c>
      <c r="E19" s="10">
        <v>0</v>
      </c>
      <c r="F19" s="16">
        <v>2230199</v>
      </c>
      <c r="G19" s="12" t="s">
        <v>149</v>
      </c>
      <c r="H19" s="11">
        <v>0</v>
      </c>
      <c r="I19" s="11">
        <v>0</v>
      </c>
      <c r="J19" s="10">
        <v>0</v>
      </c>
    </row>
    <row r="20" spans="1:10">
      <c r="A20" s="16">
        <v>103060116</v>
      </c>
      <c r="B20" s="12" t="s">
        <v>150</v>
      </c>
      <c r="C20" s="11">
        <v>0</v>
      </c>
      <c r="D20" s="11">
        <v>0</v>
      </c>
      <c r="E20" s="10">
        <v>0</v>
      </c>
      <c r="F20" s="16">
        <v>22302</v>
      </c>
      <c r="G20" s="9" t="s">
        <v>151</v>
      </c>
      <c r="H20" s="10">
        <v>0</v>
      </c>
      <c r="I20" s="10">
        <v>0</v>
      </c>
      <c r="J20" s="10">
        <v>0</v>
      </c>
    </row>
    <row r="21" spans="1:10">
      <c r="A21" s="16">
        <v>103060117</v>
      </c>
      <c r="B21" s="12" t="s">
        <v>152</v>
      </c>
      <c r="C21" s="11">
        <v>0</v>
      </c>
      <c r="D21" s="11">
        <v>0</v>
      </c>
      <c r="E21" s="10">
        <v>0</v>
      </c>
      <c r="F21" s="16">
        <v>2230201</v>
      </c>
      <c r="G21" s="12" t="s">
        <v>153</v>
      </c>
      <c r="H21" s="11">
        <v>0</v>
      </c>
      <c r="I21" s="11">
        <v>0</v>
      </c>
      <c r="J21" s="10">
        <v>0</v>
      </c>
    </row>
    <row r="22" spans="1:10">
      <c r="A22" s="16">
        <v>103060118</v>
      </c>
      <c r="B22" s="12" t="s">
        <v>154</v>
      </c>
      <c r="C22" s="11">
        <v>0</v>
      </c>
      <c r="D22" s="11">
        <v>0</v>
      </c>
      <c r="E22" s="10">
        <v>0</v>
      </c>
      <c r="F22" s="16">
        <v>2230202</v>
      </c>
      <c r="G22" s="12" t="s">
        <v>155</v>
      </c>
      <c r="H22" s="11">
        <v>0</v>
      </c>
      <c r="I22" s="11">
        <v>0</v>
      </c>
      <c r="J22" s="10">
        <v>0</v>
      </c>
    </row>
    <row r="23" spans="1:10">
      <c r="A23" s="16">
        <v>103060119</v>
      </c>
      <c r="B23" s="12" t="s">
        <v>156</v>
      </c>
      <c r="C23" s="11">
        <v>0</v>
      </c>
      <c r="D23" s="11">
        <v>0</v>
      </c>
      <c r="E23" s="10">
        <v>0</v>
      </c>
      <c r="F23" s="16">
        <v>2230203</v>
      </c>
      <c r="G23" s="12" t="s">
        <v>157</v>
      </c>
      <c r="H23" s="11">
        <v>0</v>
      </c>
      <c r="I23" s="11">
        <v>0</v>
      </c>
      <c r="J23" s="10">
        <v>0</v>
      </c>
    </row>
    <row r="24" spans="1:10">
      <c r="A24" s="16">
        <v>103060120</v>
      </c>
      <c r="B24" s="12" t="s">
        <v>158</v>
      </c>
      <c r="C24" s="11">
        <v>0</v>
      </c>
      <c r="D24" s="11">
        <v>0</v>
      </c>
      <c r="E24" s="10">
        <v>0</v>
      </c>
      <c r="F24" s="16">
        <v>2230204</v>
      </c>
      <c r="G24" s="12" t="s">
        <v>159</v>
      </c>
      <c r="H24" s="11">
        <v>0</v>
      </c>
      <c r="I24" s="11">
        <v>0</v>
      </c>
      <c r="J24" s="10">
        <v>0</v>
      </c>
    </row>
    <row r="25" spans="1:10">
      <c r="A25" s="16">
        <v>103060121</v>
      </c>
      <c r="B25" s="12" t="s">
        <v>160</v>
      </c>
      <c r="C25" s="11">
        <v>0</v>
      </c>
      <c r="D25" s="11">
        <v>0</v>
      </c>
      <c r="E25" s="10">
        <v>0</v>
      </c>
      <c r="F25" s="16">
        <v>2230205</v>
      </c>
      <c r="G25" s="12" t="s">
        <v>161</v>
      </c>
      <c r="H25" s="11">
        <v>0</v>
      </c>
      <c r="I25" s="11">
        <v>0</v>
      </c>
      <c r="J25" s="10">
        <v>0</v>
      </c>
    </row>
    <row r="26" spans="1:10">
      <c r="A26" s="16">
        <v>103060122</v>
      </c>
      <c r="B26" s="12" t="s">
        <v>162</v>
      </c>
      <c r="C26" s="11">
        <v>0</v>
      </c>
      <c r="D26" s="11">
        <v>0</v>
      </c>
      <c r="E26" s="10">
        <v>0</v>
      </c>
      <c r="F26" s="16">
        <v>2230206</v>
      </c>
      <c r="G26" s="12" t="s">
        <v>163</v>
      </c>
      <c r="H26" s="11">
        <v>0</v>
      </c>
      <c r="I26" s="11">
        <v>0</v>
      </c>
      <c r="J26" s="10">
        <v>0</v>
      </c>
    </row>
    <row r="27" spans="1:10">
      <c r="A27" s="16">
        <v>103060123</v>
      </c>
      <c r="B27" s="12" t="s">
        <v>164</v>
      </c>
      <c r="C27" s="11">
        <v>0</v>
      </c>
      <c r="D27" s="11">
        <v>0</v>
      </c>
      <c r="E27" s="10">
        <v>0</v>
      </c>
      <c r="F27" s="16">
        <v>2230207</v>
      </c>
      <c r="G27" s="12" t="s">
        <v>165</v>
      </c>
      <c r="H27" s="11">
        <v>0</v>
      </c>
      <c r="I27" s="11">
        <v>0</v>
      </c>
      <c r="J27" s="10">
        <v>0</v>
      </c>
    </row>
    <row r="28" spans="1:10">
      <c r="A28" s="16">
        <v>103060124</v>
      </c>
      <c r="B28" s="12" t="s">
        <v>166</v>
      </c>
      <c r="C28" s="11">
        <v>0</v>
      </c>
      <c r="D28" s="11">
        <v>0</v>
      </c>
      <c r="E28" s="10">
        <v>0</v>
      </c>
      <c r="F28" s="16">
        <v>2230299</v>
      </c>
      <c r="G28" s="12" t="s">
        <v>167</v>
      </c>
      <c r="H28" s="11">
        <v>0</v>
      </c>
      <c r="I28" s="11">
        <v>0</v>
      </c>
      <c r="J28" s="10">
        <v>0</v>
      </c>
    </row>
    <row r="29" spans="1:10">
      <c r="A29" s="16">
        <v>103060125</v>
      </c>
      <c r="B29" s="12" t="s">
        <v>168</v>
      </c>
      <c r="C29" s="11">
        <v>0</v>
      </c>
      <c r="D29" s="11">
        <v>0</v>
      </c>
      <c r="E29" s="10">
        <v>0</v>
      </c>
      <c r="F29" s="16">
        <v>22303</v>
      </c>
      <c r="G29" s="9" t="s">
        <v>169</v>
      </c>
      <c r="H29" s="10">
        <v>0</v>
      </c>
      <c r="I29" s="10">
        <v>0</v>
      </c>
      <c r="J29" s="10">
        <v>0</v>
      </c>
    </row>
    <row r="30" spans="1:10">
      <c r="A30" s="16">
        <v>103060126</v>
      </c>
      <c r="B30" s="12" t="s">
        <v>170</v>
      </c>
      <c r="C30" s="11">
        <v>0</v>
      </c>
      <c r="D30" s="11">
        <v>0</v>
      </c>
      <c r="E30" s="10">
        <v>0</v>
      </c>
      <c r="F30" s="16">
        <v>2230301</v>
      </c>
      <c r="G30" s="12" t="s">
        <v>171</v>
      </c>
      <c r="H30" s="11">
        <v>0</v>
      </c>
      <c r="I30" s="11">
        <v>0</v>
      </c>
      <c r="J30" s="10">
        <v>0</v>
      </c>
    </row>
    <row r="31" spans="1:10">
      <c r="A31" s="16">
        <v>103060127</v>
      </c>
      <c r="B31" s="12" t="s">
        <v>172</v>
      </c>
      <c r="C31" s="11">
        <v>0</v>
      </c>
      <c r="D31" s="11">
        <v>0</v>
      </c>
      <c r="E31" s="10">
        <v>0</v>
      </c>
      <c r="F31" s="16">
        <v>22304</v>
      </c>
      <c r="G31" s="9" t="s">
        <v>173</v>
      </c>
      <c r="H31" s="10">
        <v>0</v>
      </c>
      <c r="I31" s="10">
        <v>0</v>
      </c>
      <c r="J31" s="10">
        <v>0</v>
      </c>
    </row>
    <row r="32" spans="1:10">
      <c r="A32" s="16">
        <v>103060128</v>
      </c>
      <c r="B32" s="12" t="s">
        <v>174</v>
      </c>
      <c r="C32" s="11">
        <v>0</v>
      </c>
      <c r="D32" s="11">
        <v>0</v>
      </c>
      <c r="E32" s="10">
        <v>0</v>
      </c>
      <c r="F32" s="16">
        <v>2230401</v>
      </c>
      <c r="G32" s="12" t="s">
        <v>175</v>
      </c>
      <c r="H32" s="11">
        <v>0</v>
      </c>
      <c r="I32" s="11">
        <v>0</v>
      </c>
      <c r="J32" s="10">
        <v>0</v>
      </c>
    </row>
    <row r="33" spans="1:10">
      <c r="A33" s="16">
        <v>103060129</v>
      </c>
      <c r="B33" s="12" t="s">
        <v>176</v>
      </c>
      <c r="C33" s="11">
        <v>0</v>
      </c>
      <c r="D33" s="11">
        <v>0</v>
      </c>
      <c r="E33" s="10">
        <v>0</v>
      </c>
      <c r="F33" s="16">
        <v>2230402</v>
      </c>
      <c r="G33" s="12" t="s">
        <v>177</v>
      </c>
      <c r="H33" s="11">
        <v>0</v>
      </c>
      <c r="I33" s="11">
        <v>0</v>
      </c>
      <c r="J33" s="10">
        <v>0</v>
      </c>
    </row>
    <row r="34" spans="1:10">
      <c r="A34" s="16">
        <v>103060130</v>
      </c>
      <c r="B34" s="12" t="s">
        <v>178</v>
      </c>
      <c r="C34" s="11">
        <v>0</v>
      </c>
      <c r="D34" s="11">
        <v>0</v>
      </c>
      <c r="E34" s="10">
        <v>0</v>
      </c>
      <c r="F34" s="16">
        <v>2230499</v>
      </c>
      <c r="G34" s="12" t="s">
        <v>179</v>
      </c>
      <c r="H34" s="11">
        <v>0</v>
      </c>
      <c r="I34" s="11">
        <v>0</v>
      </c>
      <c r="J34" s="10">
        <v>0</v>
      </c>
    </row>
    <row r="35" spans="1:10">
      <c r="A35" s="16">
        <v>103060131</v>
      </c>
      <c r="B35" s="12" t="s">
        <v>180</v>
      </c>
      <c r="C35" s="11">
        <v>0</v>
      </c>
      <c r="D35" s="11">
        <v>0</v>
      </c>
      <c r="E35" s="10">
        <v>0</v>
      </c>
      <c r="F35" s="16">
        <v>22399</v>
      </c>
      <c r="G35" s="9" t="s">
        <v>181</v>
      </c>
      <c r="H35" s="10">
        <v>0</v>
      </c>
      <c r="I35" s="10">
        <v>0</v>
      </c>
      <c r="J35" s="10">
        <v>0</v>
      </c>
    </row>
    <row r="36" spans="1:10">
      <c r="A36" s="16">
        <v>103060132</v>
      </c>
      <c r="B36" s="12" t="s">
        <v>182</v>
      </c>
      <c r="C36" s="11">
        <v>0</v>
      </c>
      <c r="D36" s="11">
        <v>0</v>
      </c>
      <c r="E36" s="10">
        <v>0</v>
      </c>
      <c r="F36" s="16">
        <v>2239901</v>
      </c>
      <c r="G36" s="12" t="s">
        <v>183</v>
      </c>
      <c r="H36" s="11">
        <v>0</v>
      </c>
      <c r="I36" s="11">
        <v>0</v>
      </c>
      <c r="J36" s="10">
        <v>0</v>
      </c>
    </row>
    <row r="37" spans="1:10" ht="15">
      <c r="A37" s="16">
        <v>103060133</v>
      </c>
      <c r="B37" s="12" t="s">
        <v>184</v>
      </c>
      <c r="C37" s="11">
        <v>0</v>
      </c>
      <c r="D37" s="11">
        <v>0</v>
      </c>
      <c r="E37" s="10">
        <v>0</v>
      </c>
      <c r="F37" s="16"/>
      <c r="G37" s="12"/>
      <c r="H37" s="17"/>
      <c r="I37" s="17"/>
      <c r="J37" s="17"/>
    </row>
    <row r="38" spans="1:10" ht="15">
      <c r="A38" s="16">
        <v>103060134</v>
      </c>
      <c r="B38" s="12" t="s">
        <v>185</v>
      </c>
      <c r="C38" s="11">
        <v>0</v>
      </c>
      <c r="D38" s="11">
        <v>0</v>
      </c>
      <c r="E38" s="10">
        <v>0</v>
      </c>
      <c r="F38" s="16"/>
      <c r="G38" s="12"/>
      <c r="H38" s="17"/>
      <c r="I38" s="17"/>
      <c r="J38" s="17"/>
    </row>
    <row r="39" spans="1:10" ht="15">
      <c r="A39" s="16">
        <v>103060198</v>
      </c>
      <c r="B39" s="12" t="s">
        <v>186</v>
      </c>
      <c r="C39" s="11">
        <v>0</v>
      </c>
      <c r="D39" s="11">
        <v>0</v>
      </c>
      <c r="E39" s="10">
        <v>0</v>
      </c>
      <c r="F39" s="16"/>
      <c r="G39" s="12"/>
      <c r="H39" s="17"/>
      <c r="I39" s="17"/>
      <c r="J39" s="17"/>
    </row>
    <row r="40" spans="1:10" ht="15">
      <c r="A40" s="16">
        <v>1030602</v>
      </c>
      <c r="B40" s="9" t="s">
        <v>187</v>
      </c>
      <c r="C40" s="10">
        <v>0</v>
      </c>
      <c r="D40" s="10">
        <v>0</v>
      </c>
      <c r="E40" s="10">
        <v>0</v>
      </c>
      <c r="F40" s="16"/>
      <c r="G40" s="12"/>
      <c r="H40" s="17"/>
      <c r="I40" s="17"/>
      <c r="J40" s="17"/>
    </row>
    <row r="41" spans="1:10" ht="15">
      <c r="A41" s="16">
        <v>103060202</v>
      </c>
      <c r="B41" s="12" t="s">
        <v>188</v>
      </c>
      <c r="C41" s="11">
        <v>0</v>
      </c>
      <c r="D41" s="11">
        <v>0</v>
      </c>
      <c r="E41" s="10">
        <v>0</v>
      </c>
      <c r="F41" s="16"/>
      <c r="G41" s="12"/>
      <c r="H41" s="17"/>
      <c r="I41" s="17"/>
      <c r="J41" s="17"/>
    </row>
    <row r="42" spans="1:10" ht="15">
      <c r="A42" s="16">
        <v>103060203</v>
      </c>
      <c r="B42" s="12" t="s">
        <v>189</v>
      </c>
      <c r="C42" s="11">
        <v>0</v>
      </c>
      <c r="D42" s="11">
        <v>0</v>
      </c>
      <c r="E42" s="10">
        <v>0</v>
      </c>
      <c r="F42" s="16"/>
      <c r="G42" s="12"/>
      <c r="H42" s="17"/>
      <c r="I42" s="17"/>
      <c r="J42" s="17"/>
    </row>
    <row r="43" spans="1:10" ht="15">
      <c r="A43" s="16">
        <v>103060204</v>
      </c>
      <c r="B43" s="12" t="s">
        <v>190</v>
      </c>
      <c r="C43" s="11">
        <v>0</v>
      </c>
      <c r="D43" s="11">
        <v>0</v>
      </c>
      <c r="E43" s="10">
        <v>0</v>
      </c>
      <c r="F43" s="16"/>
      <c r="G43" s="12"/>
      <c r="H43" s="17"/>
      <c r="I43" s="17"/>
      <c r="J43" s="17"/>
    </row>
    <row r="44" spans="1:10" ht="15">
      <c r="A44" s="16">
        <v>103060298</v>
      </c>
      <c r="B44" s="12" t="s">
        <v>191</v>
      </c>
      <c r="C44" s="11">
        <v>0</v>
      </c>
      <c r="D44" s="11">
        <v>0</v>
      </c>
      <c r="E44" s="10">
        <v>0</v>
      </c>
      <c r="F44" s="16"/>
      <c r="G44" s="12"/>
      <c r="H44" s="17"/>
      <c r="I44" s="17"/>
      <c r="J44" s="17"/>
    </row>
    <row r="45" spans="1:10" ht="15">
      <c r="A45" s="16">
        <v>1030603</v>
      </c>
      <c r="B45" s="9" t="s">
        <v>192</v>
      </c>
      <c r="C45" s="10">
        <v>0</v>
      </c>
      <c r="D45" s="10">
        <v>0</v>
      </c>
      <c r="E45" s="10">
        <v>0</v>
      </c>
      <c r="F45" s="16"/>
      <c r="G45" s="12"/>
      <c r="H45" s="17"/>
      <c r="I45" s="17"/>
      <c r="J45" s="17"/>
    </row>
    <row r="46" spans="1:10" ht="15">
      <c r="A46" s="16">
        <v>103060301</v>
      </c>
      <c r="B46" s="12" t="s">
        <v>193</v>
      </c>
      <c r="C46" s="11">
        <v>0</v>
      </c>
      <c r="D46" s="11">
        <v>0</v>
      </c>
      <c r="E46" s="10">
        <v>0</v>
      </c>
      <c r="F46" s="16"/>
      <c r="G46" s="12"/>
      <c r="H46" s="17"/>
      <c r="I46" s="17"/>
      <c r="J46" s="17"/>
    </row>
    <row r="47" spans="1:10" ht="15">
      <c r="A47" s="16">
        <v>103060304</v>
      </c>
      <c r="B47" s="12" t="s">
        <v>194</v>
      </c>
      <c r="C47" s="11">
        <v>0</v>
      </c>
      <c r="D47" s="11">
        <v>0</v>
      </c>
      <c r="E47" s="10">
        <v>0</v>
      </c>
      <c r="F47" s="16"/>
      <c r="G47" s="12"/>
      <c r="H47" s="17"/>
      <c r="I47" s="17"/>
      <c r="J47" s="17"/>
    </row>
    <row r="48" spans="1:10" ht="15">
      <c r="A48" s="16">
        <v>103060305</v>
      </c>
      <c r="B48" s="12" t="s">
        <v>195</v>
      </c>
      <c r="C48" s="11">
        <v>0</v>
      </c>
      <c r="D48" s="11">
        <v>0</v>
      </c>
      <c r="E48" s="10">
        <v>0</v>
      </c>
      <c r="F48" s="16"/>
      <c r="G48" s="12"/>
      <c r="H48" s="17"/>
      <c r="I48" s="17"/>
      <c r="J48" s="17"/>
    </row>
    <row r="49" spans="1:10" ht="15">
      <c r="A49" s="16">
        <v>103060307</v>
      </c>
      <c r="B49" s="12" t="s">
        <v>196</v>
      </c>
      <c r="C49" s="11">
        <v>0</v>
      </c>
      <c r="D49" s="11">
        <v>0</v>
      </c>
      <c r="E49" s="10">
        <v>0</v>
      </c>
      <c r="F49" s="16"/>
      <c r="G49" s="12"/>
      <c r="H49" s="17"/>
      <c r="I49" s="17"/>
      <c r="J49" s="17"/>
    </row>
    <row r="50" spans="1:10" ht="15">
      <c r="A50" s="16">
        <v>103060398</v>
      </c>
      <c r="B50" s="12" t="s">
        <v>197</v>
      </c>
      <c r="C50" s="11">
        <v>0</v>
      </c>
      <c r="D50" s="11">
        <v>0</v>
      </c>
      <c r="E50" s="10">
        <v>0</v>
      </c>
      <c r="F50" s="16"/>
      <c r="G50" s="12"/>
      <c r="H50" s="17"/>
      <c r="I50" s="17"/>
      <c r="J50" s="17"/>
    </row>
    <row r="51" spans="1:10" ht="15">
      <c r="A51" s="16">
        <v>1030604</v>
      </c>
      <c r="B51" s="9" t="s">
        <v>198</v>
      </c>
      <c r="C51" s="10">
        <v>0</v>
      </c>
      <c r="D51" s="10">
        <v>0</v>
      </c>
      <c r="E51" s="10">
        <v>0</v>
      </c>
      <c r="F51" s="16"/>
      <c r="G51" s="12"/>
      <c r="H51" s="17"/>
      <c r="I51" s="17"/>
      <c r="J51" s="17"/>
    </row>
    <row r="52" spans="1:10" ht="15">
      <c r="A52" s="16">
        <v>103060401</v>
      </c>
      <c r="B52" s="12" t="s">
        <v>199</v>
      </c>
      <c r="C52" s="11">
        <v>0</v>
      </c>
      <c r="D52" s="11">
        <v>0</v>
      </c>
      <c r="E52" s="10">
        <v>0</v>
      </c>
      <c r="F52" s="16"/>
      <c r="G52" s="12"/>
      <c r="H52" s="17"/>
      <c r="I52" s="17"/>
      <c r="J52" s="17"/>
    </row>
    <row r="53" spans="1:10" ht="15">
      <c r="A53" s="16">
        <v>103060402</v>
      </c>
      <c r="B53" s="12" t="s">
        <v>200</v>
      </c>
      <c r="C53" s="11">
        <v>0</v>
      </c>
      <c r="D53" s="11">
        <v>0</v>
      </c>
      <c r="E53" s="10">
        <v>0</v>
      </c>
      <c r="F53" s="16"/>
      <c r="G53" s="12"/>
      <c r="H53" s="17"/>
      <c r="I53" s="17"/>
      <c r="J53" s="17"/>
    </row>
    <row r="54" spans="1:10" ht="15">
      <c r="A54" s="16">
        <v>103060498</v>
      </c>
      <c r="B54" s="12" t="s">
        <v>201</v>
      </c>
      <c r="C54" s="11">
        <v>0</v>
      </c>
      <c r="D54" s="11">
        <v>0</v>
      </c>
      <c r="E54" s="10">
        <v>0</v>
      </c>
      <c r="F54" s="16"/>
      <c r="G54" s="12"/>
      <c r="H54" s="17"/>
      <c r="I54" s="17"/>
      <c r="J54" s="17"/>
    </row>
    <row r="55" spans="1:10" ht="15">
      <c r="A55" s="16">
        <v>1030698</v>
      </c>
      <c r="B55" s="9" t="s">
        <v>202</v>
      </c>
      <c r="C55" s="11">
        <v>0</v>
      </c>
      <c r="D55" s="11">
        <v>0</v>
      </c>
      <c r="E55" s="10">
        <v>0</v>
      </c>
      <c r="F55" s="16"/>
      <c r="G55" s="12"/>
      <c r="H55" s="17"/>
      <c r="I55" s="17"/>
      <c r="J55" s="17"/>
    </row>
  </sheetData>
  <mergeCells count="3">
    <mergeCell ref="A1:J1"/>
    <mergeCell ref="A2:J2"/>
    <mergeCell ref="A3:J3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24" sqref="F24"/>
    </sheetView>
  </sheetViews>
  <sheetFormatPr defaultRowHeight="14.25"/>
  <cols>
    <col min="1" max="1" width="22.5" style="1" bestFit="1" customWidth="1"/>
    <col min="2" max="2" width="6.75" style="1" bestFit="1" customWidth="1"/>
    <col min="3" max="10" width="8.5" style="1" bestFit="1" customWidth="1"/>
    <col min="11" max="16384" width="9" style="1"/>
  </cols>
  <sheetData>
    <row r="1" spans="1:10" ht="22.5">
      <c r="A1" s="84" t="s">
        <v>227</v>
      </c>
      <c r="B1" s="84"/>
      <c r="C1" s="84"/>
      <c r="D1" s="84"/>
      <c r="E1" s="84"/>
      <c r="F1" s="84"/>
      <c r="G1" s="84"/>
      <c r="H1" s="84"/>
      <c r="I1" s="84"/>
      <c r="J1" s="84"/>
    </row>
    <row r="2" spans="1:10">
      <c r="A2" s="85" t="s">
        <v>204</v>
      </c>
      <c r="B2" s="85"/>
      <c r="C2" s="85"/>
      <c r="D2" s="85"/>
      <c r="E2" s="85"/>
      <c r="F2" s="85"/>
      <c r="G2" s="85"/>
      <c r="H2" s="85"/>
      <c r="I2" s="85"/>
      <c r="J2" s="85"/>
    </row>
    <row r="3" spans="1:10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48">
      <c r="A4" s="7" t="s">
        <v>205</v>
      </c>
      <c r="B4" s="8" t="s">
        <v>100</v>
      </c>
      <c r="C4" s="8" t="s">
        <v>206</v>
      </c>
      <c r="D4" s="8" t="s">
        <v>207</v>
      </c>
      <c r="E4" s="8" t="s">
        <v>208</v>
      </c>
      <c r="F4" s="8" t="s">
        <v>209</v>
      </c>
      <c r="G4" s="8" t="s">
        <v>210</v>
      </c>
      <c r="H4" s="8" t="s">
        <v>211</v>
      </c>
      <c r="I4" s="8" t="s">
        <v>212</v>
      </c>
      <c r="J4" s="8" t="s">
        <v>213</v>
      </c>
    </row>
    <row r="5" spans="1:10">
      <c r="A5" s="9" t="s">
        <v>214</v>
      </c>
      <c r="B5" s="10">
        <v>80937</v>
      </c>
      <c r="C5" s="11">
        <v>57263</v>
      </c>
      <c r="D5" s="11">
        <v>1538</v>
      </c>
      <c r="E5" s="11">
        <v>5501</v>
      </c>
      <c r="F5" s="11">
        <v>7713</v>
      </c>
      <c r="G5" s="11">
        <v>6615</v>
      </c>
      <c r="H5" s="11">
        <v>1297</v>
      </c>
      <c r="I5" s="11">
        <v>739</v>
      </c>
      <c r="J5" s="11">
        <v>271</v>
      </c>
    </row>
    <row r="6" spans="1:10">
      <c r="A6" s="12" t="s">
        <v>215</v>
      </c>
      <c r="B6" s="10">
        <v>28639</v>
      </c>
      <c r="C6" s="11">
        <v>17954</v>
      </c>
      <c r="D6" s="11">
        <v>265</v>
      </c>
      <c r="E6" s="11">
        <v>0</v>
      </c>
      <c r="F6" s="11">
        <v>6749</v>
      </c>
      <c r="G6" s="11">
        <v>1711</v>
      </c>
      <c r="H6" s="11">
        <v>993</v>
      </c>
      <c r="I6" s="11">
        <v>708</v>
      </c>
      <c r="J6" s="11">
        <v>259</v>
      </c>
    </row>
    <row r="7" spans="1:10">
      <c r="A7" s="12" t="s">
        <v>216</v>
      </c>
      <c r="B7" s="10">
        <v>1620</v>
      </c>
      <c r="C7" s="11">
        <v>1460</v>
      </c>
      <c r="D7" s="11">
        <v>18</v>
      </c>
      <c r="E7" s="11">
        <v>0</v>
      </c>
      <c r="F7" s="11">
        <v>34</v>
      </c>
      <c r="G7" s="11">
        <v>63</v>
      </c>
      <c r="H7" s="11">
        <v>5</v>
      </c>
      <c r="I7" s="11">
        <v>28</v>
      </c>
      <c r="J7" s="11">
        <v>12</v>
      </c>
    </row>
    <row r="8" spans="1:10">
      <c r="A8" s="12" t="s">
        <v>217</v>
      </c>
      <c r="B8" s="10">
        <v>43076</v>
      </c>
      <c r="C8" s="11">
        <v>30272</v>
      </c>
      <c r="D8" s="11">
        <v>1254</v>
      </c>
      <c r="E8" s="11">
        <v>5501</v>
      </c>
      <c r="F8" s="11">
        <v>920</v>
      </c>
      <c r="G8" s="11">
        <v>4830</v>
      </c>
      <c r="H8" s="11">
        <v>299</v>
      </c>
      <c r="I8" s="11">
        <v>0</v>
      </c>
      <c r="J8" s="11">
        <v>0</v>
      </c>
    </row>
    <row r="9" spans="1:10">
      <c r="A9" s="12" t="s">
        <v>218</v>
      </c>
      <c r="B9" s="10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</row>
    <row r="10" spans="1:10">
      <c r="A10" s="12" t="s">
        <v>219</v>
      </c>
      <c r="B10" s="10">
        <v>9</v>
      </c>
      <c r="C10" s="11">
        <v>-1</v>
      </c>
      <c r="D10" s="11">
        <v>0</v>
      </c>
      <c r="E10" s="11">
        <v>0</v>
      </c>
      <c r="F10" s="11">
        <v>0</v>
      </c>
      <c r="G10" s="11">
        <v>10</v>
      </c>
      <c r="H10" s="11">
        <v>0</v>
      </c>
      <c r="I10" s="11">
        <v>0</v>
      </c>
      <c r="J10" s="11">
        <v>0</v>
      </c>
    </row>
    <row r="11" spans="1:10">
      <c r="A11" s="12" t="s">
        <v>220</v>
      </c>
      <c r="B11" s="10">
        <v>522</v>
      </c>
      <c r="C11" s="11">
        <v>508</v>
      </c>
      <c r="D11" s="11">
        <v>1</v>
      </c>
      <c r="E11" s="11">
        <v>0</v>
      </c>
      <c r="F11" s="11">
        <v>10</v>
      </c>
      <c r="G11" s="11">
        <v>0</v>
      </c>
      <c r="H11" s="11">
        <v>0</v>
      </c>
      <c r="I11" s="11">
        <v>3</v>
      </c>
      <c r="J11" s="11">
        <v>0</v>
      </c>
    </row>
    <row r="12" spans="1:10">
      <c r="A12" s="9" t="s">
        <v>221</v>
      </c>
      <c r="B12" s="10">
        <v>89899</v>
      </c>
      <c r="C12" s="11">
        <v>68552</v>
      </c>
      <c r="D12" s="11">
        <v>1131</v>
      </c>
      <c r="E12" s="11">
        <v>5501</v>
      </c>
      <c r="F12" s="11">
        <v>6256</v>
      </c>
      <c r="G12" s="11">
        <v>4799</v>
      </c>
      <c r="H12" s="11">
        <v>1509</v>
      </c>
      <c r="I12" s="11">
        <v>1848</v>
      </c>
      <c r="J12" s="11">
        <v>303</v>
      </c>
    </row>
    <row r="13" spans="1:10">
      <c r="A13" s="12" t="s">
        <v>222</v>
      </c>
      <c r="B13" s="10">
        <v>86755</v>
      </c>
      <c r="C13" s="11">
        <v>65996</v>
      </c>
      <c r="D13" s="11">
        <v>1064</v>
      </c>
      <c r="E13" s="11">
        <v>5501</v>
      </c>
      <c r="F13" s="11">
        <v>6248</v>
      </c>
      <c r="G13" s="11">
        <v>4445</v>
      </c>
      <c r="H13" s="11">
        <v>1462</v>
      </c>
      <c r="I13" s="11">
        <v>1736</v>
      </c>
      <c r="J13" s="11">
        <v>303</v>
      </c>
    </row>
    <row r="14" spans="1:10">
      <c r="A14" s="12" t="s">
        <v>223</v>
      </c>
      <c r="B14" s="10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</row>
    <row r="15" spans="1:10">
      <c r="A15" s="12" t="s">
        <v>224</v>
      </c>
      <c r="B15" s="10">
        <v>140</v>
      </c>
      <c r="C15" s="11">
        <v>66</v>
      </c>
      <c r="D15" s="11">
        <v>67</v>
      </c>
      <c r="E15" s="11">
        <v>0</v>
      </c>
      <c r="F15" s="11">
        <v>7</v>
      </c>
      <c r="G15" s="11">
        <v>0</v>
      </c>
      <c r="H15" s="11">
        <v>0</v>
      </c>
      <c r="I15" s="11">
        <v>0</v>
      </c>
      <c r="J15" s="11">
        <v>0</v>
      </c>
    </row>
    <row r="16" spans="1:10">
      <c r="A16" s="9" t="s">
        <v>225</v>
      </c>
      <c r="B16" s="10">
        <v>-8962</v>
      </c>
      <c r="C16" s="10">
        <v>-11289</v>
      </c>
      <c r="D16" s="10">
        <v>407</v>
      </c>
      <c r="E16" s="10">
        <v>0</v>
      </c>
      <c r="F16" s="10">
        <v>1457</v>
      </c>
      <c r="G16" s="10">
        <v>1816</v>
      </c>
      <c r="H16" s="10">
        <v>-212</v>
      </c>
      <c r="I16" s="10">
        <v>-1109</v>
      </c>
      <c r="J16" s="10">
        <v>-32</v>
      </c>
    </row>
    <row r="17" spans="1:10">
      <c r="A17" s="9" t="s">
        <v>226</v>
      </c>
      <c r="B17" s="10">
        <v>6793</v>
      </c>
      <c r="C17" s="11">
        <v>-10437</v>
      </c>
      <c r="D17" s="11">
        <v>3006</v>
      </c>
      <c r="E17" s="11">
        <v>0</v>
      </c>
      <c r="F17" s="11">
        <v>3608</v>
      </c>
      <c r="G17" s="11">
        <v>7626</v>
      </c>
      <c r="H17" s="11">
        <v>647</v>
      </c>
      <c r="I17" s="11">
        <v>1533</v>
      </c>
      <c r="J17" s="11">
        <v>810</v>
      </c>
    </row>
  </sheetData>
  <mergeCells count="3">
    <mergeCell ref="A1:J1"/>
    <mergeCell ref="A2:J2"/>
    <mergeCell ref="A3:J3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F27" sqref="F27"/>
    </sheetView>
  </sheetViews>
  <sheetFormatPr defaultRowHeight="14.25"/>
  <cols>
    <col min="1" max="1" width="27.625" style="1" bestFit="1" customWidth="1"/>
    <col min="2" max="2" width="14" style="1" customWidth="1"/>
    <col min="3" max="3" width="13.75" style="1" customWidth="1"/>
    <col min="4" max="4" width="15.625" style="1" customWidth="1"/>
    <col min="5" max="5" width="14.25" style="1" customWidth="1"/>
    <col min="6" max="6" width="18" style="1" customWidth="1"/>
    <col min="7" max="16384" width="9" style="1"/>
  </cols>
  <sheetData>
    <row r="1" spans="1:6" ht="22.5">
      <c r="A1" s="84" t="s">
        <v>246</v>
      </c>
      <c r="B1" s="84"/>
      <c r="C1" s="84"/>
      <c r="D1" s="84"/>
      <c r="E1" s="84"/>
      <c r="F1" s="84"/>
    </row>
    <row r="2" spans="1:6">
      <c r="A2" s="85" t="s">
        <v>228</v>
      </c>
      <c r="B2" s="85"/>
      <c r="C2" s="85"/>
      <c r="D2" s="85"/>
      <c r="E2" s="85"/>
      <c r="F2" s="85"/>
    </row>
    <row r="3" spans="1:6">
      <c r="A3" s="86" t="s">
        <v>99</v>
      </c>
      <c r="B3" s="86"/>
      <c r="C3" s="86"/>
      <c r="D3" s="86"/>
      <c r="E3" s="86"/>
      <c r="F3" s="86"/>
    </row>
    <row r="4" spans="1:6" ht="36">
      <c r="A4" s="2" t="s">
        <v>1</v>
      </c>
      <c r="B4" s="3" t="s">
        <v>107</v>
      </c>
      <c r="C4" s="3" t="s">
        <v>109</v>
      </c>
      <c r="D4" s="3" t="s">
        <v>110</v>
      </c>
      <c r="E4" s="3" t="s">
        <v>111</v>
      </c>
      <c r="F4" s="3" t="s">
        <v>112</v>
      </c>
    </row>
    <row r="5" spans="1:6">
      <c r="A5" s="4" t="s">
        <v>229</v>
      </c>
      <c r="B5" s="5">
        <v>19040</v>
      </c>
      <c r="C5" s="5">
        <v>6123</v>
      </c>
      <c r="D5" s="5">
        <v>6123</v>
      </c>
      <c r="E5" s="5">
        <v>8480</v>
      </c>
      <c r="F5" s="5">
        <v>10560</v>
      </c>
    </row>
    <row r="6" spans="1:6">
      <c r="A6" s="6" t="s">
        <v>230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>
      <c r="A7" s="6" t="s">
        <v>231</v>
      </c>
      <c r="B7" s="5">
        <v>0</v>
      </c>
      <c r="C7" s="5">
        <v>0</v>
      </c>
      <c r="D7" s="5">
        <v>0</v>
      </c>
      <c r="E7" s="5">
        <v>0</v>
      </c>
      <c r="F7" s="5">
        <v>0</v>
      </c>
    </row>
    <row r="8" spans="1:6">
      <c r="A8" s="6" t="s">
        <v>232</v>
      </c>
      <c r="B8" s="5">
        <v>10128</v>
      </c>
      <c r="C8" s="5">
        <v>6123</v>
      </c>
      <c r="D8" s="5">
        <v>6123</v>
      </c>
      <c r="E8" s="5">
        <v>0</v>
      </c>
      <c r="F8" s="5">
        <v>10128</v>
      </c>
    </row>
    <row r="9" spans="1:6">
      <c r="A9" s="6" t="s">
        <v>233</v>
      </c>
      <c r="B9" s="5">
        <v>1608</v>
      </c>
      <c r="C9" s="5">
        <v>0</v>
      </c>
      <c r="D9" s="5">
        <v>0</v>
      </c>
      <c r="E9" s="5">
        <v>1176</v>
      </c>
      <c r="F9" s="5">
        <v>432</v>
      </c>
    </row>
    <row r="10" spans="1:6">
      <c r="A10" s="6" t="s">
        <v>234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</row>
    <row r="11" spans="1:6">
      <c r="A11" s="6" t="s">
        <v>235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</row>
    <row r="12" spans="1:6">
      <c r="A12" s="6" t="s">
        <v>236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</row>
    <row r="13" spans="1:6">
      <c r="A13" s="6" t="s">
        <v>237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</row>
    <row r="14" spans="1:6">
      <c r="A14" s="6" t="s">
        <v>238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</row>
    <row r="15" spans="1:6">
      <c r="A15" s="6" t="s">
        <v>239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6">
      <c r="A16" s="6" t="s">
        <v>240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>
      <c r="A17" s="6" t="s">
        <v>241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>
      <c r="A18" s="6" t="s">
        <v>242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>
      <c r="A19" s="6" t="s">
        <v>243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>
      <c r="A20" s="6" t="s">
        <v>244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  <row r="21" spans="1:6">
      <c r="A21" s="6" t="s">
        <v>245</v>
      </c>
      <c r="B21" s="5">
        <v>7304</v>
      </c>
      <c r="C21" s="5">
        <v>0</v>
      </c>
      <c r="D21" s="5">
        <v>0</v>
      </c>
      <c r="E21" s="5">
        <v>7304</v>
      </c>
      <c r="F21" s="5">
        <v>0</v>
      </c>
    </row>
  </sheetData>
  <mergeCells count="3">
    <mergeCell ref="A1:F1"/>
    <mergeCell ref="A2:F2"/>
    <mergeCell ref="A3:F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临江市2017年公共财政收支决算表</vt:lpstr>
      <vt:lpstr>临江市2017年政府性基金收支决算表</vt:lpstr>
      <vt:lpstr>2017年度临江市一般公共预算转移性收支决算表</vt:lpstr>
      <vt:lpstr>2017年度临江市政府性基金转移性收支决算表</vt:lpstr>
      <vt:lpstr>2017年度临江市地方政府一般债务余额情况表</vt:lpstr>
      <vt:lpstr>2017年度临江市国有资本经营收支决算表</vt:lpstr>
      <vt:lpstr>2017年度临江市社会保险基金收支决算表</vt:lpstr>
      <vt:lpstr>2017年度临江市地方政府专项债务分项目余额情况决算表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2018-10-22T06:27:51Z</dcterms:modified>
</cp:coreProperties>
</file>